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Titles" vbProcedure="false">Лист1!$5:$6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<sst xmlns="http://schemas.openxmlformats.org/spreadsheetml/2006/main" count="53" uniqueCount="53">
  <si>
    <t xml:space="preserve">Утвержден постановлением Администрации Поломошенского сельсовета Новичихинского района Алтайского края от 01.10.2022 № 25/1</t>
  </si>
  <si>
    <t xml:space="preserve">Сведения об исполнении расходной части бюджета (по разделам, подразделам бюджетной классификации) за 3 квартал 2022 год</t>
  </si>
  <si>
    <t xml:space="preserve"> </t>
  </si>
  <si>
    <t xml:space="preserve">тыс. рублей</t>
  </si>
  <si>
    <t xml:space="preserve">Наименование разделов / подразделов</t>
  </si>
  <si>
    <t xml:space="preserve">Раздел / подраздел</t>
  </si>
  <si>
    <t xml:space="preserve">Уточненные бюджетные назначения</t>
  </si>
  <si>
    <t xml:space="preserve">Исполнено</t>
  </si>
  <si>
    <t xml:space="preserve">Отклонение исполнения от уточненного плана</t>
  </si>
  <si>
    <t xml:space="preserve">% исполнения</t>
  </si>
  <si>
    <t xml:space="preserve">ОБЩЕГОСУДАРСТВЕННЫЕ ВОПРОСЫ</t>
  </si>
  <si>
    <t xml:space="preserve">01</t>
  </si>
  <si>
    <t xml:space="preserve">Функционирование высшего должностного лица субъекта РФ и муниципального образования</t>
  </si>
  <si>
    <t xml:space="preserve">01 02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</si>
  <si>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</t>
  </si>
  <si>
    <t xml:space="preserve">01 04</t>
  </si>
  <si>
    <t xml:space="preserve">Обеспечение проведения выборов и референдумов</t>
  </si>
  <si>
    <t xml:space="preserve">01 07</t>
  </si>
  <si>
    <t xml:space="preserve">Резервные фонды</t>
  </si>
  <si>
    <t xml:space="preserve">01 11</t>
  </si>
  <si>
    <t xml:space="preserve">Другие общегосударственные вопросы</t>
  </si>
  <si>
    <t xml:space="preserve">01 13</t>
  </si>
  <si>
    <t xml:space="preserve">НАЦИОНАЛЬНАЯ ОБОРОНА</t>
  </si>
  <si>
    <t xml:space="preserve">02</t>
  </si>
  <si>
    <t xml:space="preserve">Мобилизационная и вневойсковая подготовка</t>
  </si>
  <si>
    <t xml:space="preserve">02 03</t>
  </si>
  <si>
    <t xml:space="preserve">НАЦИОНАЛЬНАЯ БЕЗОПАСНОСТЬ И ПРАВООХРАНИТЕЛЬНАЯ ДЕЯТЕЛЬНОСТЬ</t>
  </si>
  <si>
    <t xml:space="preserve">03</t>
  </si>
  <si>
    <t xml:space="preserve">Гражданская оборона</t>
  </si>
  <si>
    <t xml:space="preserve">03 09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</si>
  <si>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</si>
  <si>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03 10</t>
  </si>
  <si>
    <t xml:space="preserve">HАЦИОHАЛЬHАЯ ЭКОНОМИКА</t>
  </si>
  <si>
    <t xml:space="preserve">04</t>
  </si>
  <si>
    <t xml:space="preserve">Дорожное хозяйство (дорожные фонды)</t>
  </si>
  <si>
    <t xml:space="preserve">04 09</t>
  </si>
  <si>
    <t xml:space="preserve">ЖИЛИЩНО-КОММУНАЛЬНОЕ ХОЗЯЙСТВО</t>
  </si>
  <si>
    <t xml:space="preserve">05</t>
  </si>
  <si>
    <t xml:space="preserve">Коммунальное хозяйство</t>
  </si>
  <si>
    <t xml:space="preserve">05 02</t>
  </si>
  <si>
    <t xml:space="preserve">Благоустройство</t>
  </si>
  <si>
    <t xml:space="preserve">05 03</t>
  </si>
  <si>
    <t xml:space="preserve">КУЛЬТУРА И КИНЕМАТОГРАФИЯ</t>
  </si>
  <si>
    <t xml:space="preserve">08</t>
  </si>
  <si>
    <t xml:space="preserve">Культура</t>
  </si>
  <si>
    <t xml:space="preserve">08 01</t>
  </si>
  <si>
    <t xml:space="preserve">Другие вопросы в области культуры, кинемотографии</t>
  </si>
  <si>
    <t xml:space="preserve">08 04</t>
  </si>
  <si>
    <t xml:space="preserve">СОЦИАЛЬНАЯ ПОЛИТИКА</t>
  </si>
  <si>
    <t xml:space="preserve">Социальное обеспечение населения</t>
  </si>
  <si>
    <t xml:space="preserve">10 03</t>
  </si>
  <si>
    <t xml:space="preserve">ФИЗИЧЕСКАЯ КУЛЬТУРА И СПОРТ</t>
  </si>
  <si>
    <t xml:space="preserve">ВСЕГО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</si>
</sst>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000"/>
    <numFmt numFmtId="167" formatCode="#,##0.0;[RED]\-#,##0.0;0.0"/>
    <numFmt numFmtId="168" formatCode="_-* #,##0.00_р_._-;\-* #,##0.00_р_._-;_-* \-??_р_._-;_-@_-"/>
    <numFmt numFmtId="169" formatCode="_-* #,##0.0_р_._-;\-* #,##0.0_р_._-;_-* \-??_р_._-;_-@_-"/>
    <numFmt numFmtId="170" formatCode="0.0"/>
  </numFmts>
  <fonts count="13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  <font>
      <b val="true"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true"/>
    </xf>
    <xf numFmtId="165" fontId="9" fillId="0" borderId="1" xfId="2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7" fontId="8" fillId="0" borderId="1" xfId="2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9" fontId="11" fillId="0" borderId="1" xfId="15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70" fontId="11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8" fillId="0" borderId="1" xfId="20" applyFont="true" applyBorder="true" applyAlignment="true" applyProtection="true">
      <alignment horizontal="left" vertical="top" textRotation="0" wrapText="true" indent="0" shrinkToFit="false"/>
      <protection locked="true" hidden="true"/>
    </xf>
    <xf numFmtId="169" fontId="11" fillId="0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8" fillId="0" borderId="1" xfId="2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4" fontId="12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2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9" fontId="12" fillId="0" borderId="1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9" fontId="12" fillId="0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0" fontId="12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1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50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" activeCellId="0" sqref="E1"/>
    </sheetView>
  </sheetViews>
  <sheetFormatPr defaultColWidth="9.15625" defaultRowHeight="15" zeroHeight="false" outlineLevelRow="0" outlineLevelCol="0"/>
  <cols>
    <col collapsed="false" customWidth="true" hidden="false" outlineLevel="0" max="1" min="1" style="1" width="58.86"/>
    <col collapsed="false" customWidth="true" hidden="false" outlineLevel="0" max="2" min="2" style="2" width="12.42"/>
    <col collapsed="false" customWidth="true" hidden="false" outlineLevel="0" max="3" min="3" style="1" width="14.7"/>
    <col collapsed="false" customWidth="true" hidden="false" outlineLevel="0" max="4" min="4" style="3" width="14.43"/>
    <col collapsed="false" customWidth="true" hidden="false" outlineLevel="0" max="5" min="5" style="3" width="15.29"/>
    <col collapsed="false" customWidth="true" hidden="false" outlineLevel="0" max="6" min="6" style="3" width="13.14"/>
    <col collapsed="false" customWidth="false" hidden="false" outlineLevel="0" max="1024" min="7" style="1" width="9.14"/>
  </cols>
  <sheetData>
    <row r="1" customFormat="false" ht="97.5" hidden="false" customHeight="true" outlineLevel="0" collapsed="false">
      <c r="E1" s="4" t="s">
        <v>0</v>
      </c>
      <c r="F1" s="4"/>
    </row>
    <row r="2" customFormat="false" ht="42" hidden="false" customHeight="true" outlineLevel="0" collapsed="false">
      <c r="A2" s="5" t="s">
        <v>1</v>
      </c>
      <c r="B2" s="5"/>
      <c r="C2" s="5"/>
      <c r="D2" s="5"/>
      <c r="E2" s="5"/>
      <c r="F2" s="5"/>
    </row>
    <row r="3" customFormat="false" ht="10.5" hidden="false" customHeight="true" outlineLevel="0" collapsed="false">
      <c r="A3" s="6"/>
      <c r="B3" s="6"/>
      <c r="C3" s="6"/>
      <c r="D3" s="6"/>
      <c r="E3" s="6"/>
      <c r="F3" s="6"/>
    </row>
    <row r="4" customFormat="false" ht="18.75" hidden="false" customHeight="false" outlineLevel="0" collapsed="false">
      <c r="A4" s="7"/>
      <c r="B4" s="8"/>
      <c r="C4" s="9" t="s">
        <v>2</v>
      </c>
      <c r="D4" s="9"/>
      <c r="E4" s="9"/>
      <c r="F4" s="10" t="s">
        <v>3</v>
      </c>
    </row>
    <row r="5" s="14" customFormat="true" ht="64.5" hidden="false" customHeight="true" outlineLevel="0" collapsed="false">
      <c r="A5" s="11" t="s">
        <v>4</v>
      </c>
      <c r="B5" s="12" t="s">
        <v>5</v>
      </c>
      <c r="C5" s="11" t="s">
        <v>6</v>
      </c>
      <c r="D5" s="11" t="s">
        <v>7</v>
      </c>
      <c r="E5" s="13" t="s">
        <v>8</v>
      </c>
      <c r="F5" s="11" t="s">
        <v>9</v>
      </c>
    </row>
    <row r="6" customFormat="false" ht="15.75" hidden="false" customHeight="false" outlineLevel="0" collapsed="false">
      <c r="A6" s="15" t="n">
        <v>1</v>
      </c>
      <c r="B6" s="16" t="n">
        <v>2</v>
      </c>
      <c r="C6" s="15" t="n">
        <v>3</v>
      </c>
      <c r="D6" s="15" t="n">
        <v>4</v>
      </c>
      <c r="E6" s="17" t="n">
        <v>5</v>
      </c>
      <c r="F6" s="17" t="n">
        <v>6</v>
      </c>
    </row>
    <row r="7" s="14" customFormat="true" ht="15.75" hidden="false" customHeight="false" outlineLevel="0" collapsed="false">
      <c r="A7" s="18" t="s">
        <v>10</v>
      </c>
      <c r="B7" s="19" t="s">
        <v>11</v>
      </c>
      <c r="C7" s="20" t="n">
        <f aca="false">C8+C9+C11+C12+C10</f>
        <v>1910.4</v>
      </c>
      <c r="D7" s="20" t="n">
        <f aca="false">D8+D9+D11+D12+D10</f>
        <v>1302.3</v>
      </c>
      <c r="E7" s="21" t="n">
        <f aca="false">C7-D7</f>
        <v>608.1</v>
      </c>
      <c r="F7" s="22" t="n">
        <f aca="false">D7/C7%</f>
        <v>68.1689698492462</v>
      </c>
    </row>
    <row r="8" s="14" customFormat="true" ht="31.5" hidden="false" customHeight="false" outlineLevel="0" collapsed="false">
      <c r="A8" s="23" t="s">
        <v>12</v>
      </c>
      <c r="B8" s="19" t="s">
        <v>13</v>
      </c>
      <c r="C8" s="20" t="n">
        <v>515.8</v>
      </c>
      <c r="D8" s="24" t="n">
        <v>392.2</v>
      </c>
      <c r="E8" s="21" t="n">
        <f aca="false">C8-D8</f>
        <v>123.6</v>
      </c>
      <c r="F8" s="22" t="n">
        <f aca="false">D8/C8%</f>
        <v>76.037223730128</v>
      </c>
    </row>
    <row r="9" s="14" customFormat="true" ht="47.25" hidden="false" customHeight="false" outlineLevel="0" collapsed="false">
      <c r="A9" s="23" t="s">
        <v>14</v>
      </c>
      <c r="B9" s="19" t="s">
        <v>15</v>
      </c>
      <c r="C9" s="20" t="n">
        <v>814.1</v>
      </c>
      <c r="D9" s="24" t="n">
        <v>424.3</v>
      </c>
      <c r="E9" s="21" t="n">
        <f aca="false">C9-D9</f>
        <v>389.8</v>
      </c>
      <c r="F9" s="22" t="n">
        <f aca="false">D9/C9%</f>
        <v>52.1189043115096</v>
      </c>
    </row>
    <row r="10" s="14" customFormat="true" ht="15.75" hidden="false" customHeight="false" outlineLevel="0" collapsed="false">
      <c r="A10" s="23" t="s">
        <v>16</v>
      </c>
      <c r="B10" s="19" t="s">
        <v>17</v>
      </c>
      <c r="C10" s="20" t="n">
        <v>211</v>
      </c>
      <c r="D10" s="24" t="n">
        <v>210.9</v>
      </c>
      <c r="E10" s="21" t="n">
        <f aca="false">C10-D10</f>
        <v>0.0999999999999943</v>
      </c>
      <c r="F10" s="22" t="n">
        <f aca="false">D10/C10%</f>
        <v>99.9526066350711</v>
      </c>
    </row>
    <row r="11" s="14" customFormat="true" ht="15.75" hidden="false" customHeight="false" outlineLevel="0" collapsed="false">
      <c r="A11" s="23" t="s">
        <v>18</v>
      </c>
      <c r="B11" s="19" t="s">
        <v>19</v>
      </c>
      <c r="C11" s="20" t="n">
        <v>5</v>
      </c>
      <c r="D11" s="24" t="n">
        <v>0</v>
      </c>
      <c r="E11" s="21" t="n">
        <f aca="false">C11-D11</f>
        <v>5</v>
      </c>
      <c r="F11" s="22" t="n">
        <f aca="false">D11/C11%</f>
        <v>0</v>
      </c>
    </row>
    <row r="12" s="14" customFormat="true" ht="15.75" hidden="false" customHeight="false" outlineLevel="0" collapsed="false">
      <c r="A12" s="23" t="s">
        <v>20</v>
      </c>
      <c r="B12" s="19" t="s">
        <v>21</v>
      </c>
      <c r="C12" s="20" t="n">
        <v>364.5</v>
      </c>
      <c r="D12" s="24" t="n">
        <v>274.9</v>
      </c>
      <c r="E12" s="21" t="n">
        <f aca="false">C12-D12</f>
        <v>89.6</v>
      </c>
      <c r="F12" s="22" t="n">
        <f aca="false">D12/C12%</f>
        <v>75.4183813443073</v>
      </c>
    </row>
    <row r="13" s="14" customFormat="true" ht="15.75" hidden="false" customHeight="false" outlineLevel="0" collapsed="false">
      <c r="A13" s="18"/>
      <c r="B13" s="19"/>
      <c r="C13" s="20"/>
      <c r="D13" s="24"/>
      <c r="E13" s="21"/>
      <c r="F13" s="22"/>
    </row>
    <row r="14" s="14" customFormat="true" ht="15.75" hidden="false" customHeight="false" outlineLevel="0" collapsed="false">
      <c r="A14" s="18" t="s">
        <v>22</v>
      </c>
      <c r="B14" s="19" t="s">
        <v>23</v>
      </c>
      <c r="C14" s="20" t="n">
        <f aca="false">C15</f>
        <v>63.2</v>
      </c>
      <c r="D14" s="24" t="n">
        <f aca="false">D15</f>
        <v>42.7</v>
      </c>
      <c r="E14" s="21" t="n">
        <f aca="false">C14-D14</f>
        <v>20.5</v>
      </c>
      <c r="F14" s="22" t="n">
        <f aca="false">D14/C14%</f>
        <v>67.5632911392405</v>
      </c>
    </row>
    <row r="15" s="14" customFormat="true" ht="21.75" hidden="false" customHeight="true" outlineLevel="0" collapsed="false">
      <c r="A15" s="23" t="s">
        <v>24</v>
      </c>
      <c r="B15" s="19" t="s">
        <v>25</v>
      </c>
      <c r="C15" s="20" t="n">
        <v>63.2</v>
      </c>
      <c r="D15" s="24" t="n">
        <v>42.7</v>
      </c>
      <c r="E15" s="21" t="n">
        <f aca="false">C15-D15</f>
        <v>20.5</v>
      </c>
      <c r="F15" s="22" t="n">
        <f aca="false">D15/C15%</f>
        <v>67.5632911392405</v>
      </c>
    </row>
    <row r="16" s="14" customFormat="true" ht="21.75" hidden="false" customHeight="true" outlineLevel="0" collapsed="false">
      <c r="A16" s="23"/>
      <c r="B16" s="25"/>
      <c r="C16" s="20"/>
      <c r="D16" s="24"/>
      <c r="E16" s="21"/>
      <c r="F16" s="22"/>
    </row>
    <row r="17" s="14" customFormat="true" ht="31.5" hidden="false" customHeight="false" outlineLevel="0" collapsed="false">
      <c r="A17" s="18" t="s">
        <v>26</v>
      </c>
      <c r="B17" s="19" t="s">
        <v>27</v>
      </c>
      <c r="C17" s="20" t="n">
        <f aca="false">C19+C18</f>
        <v>77.3</v>
      </c>
      <c r="D17" s="24" t="n">
        <f aca="false">D19</f>
        <v>60.3</v>
      </c>
      <c r="E17" s="21" t="n">
        <f aca="false">C17-D17</f>
        <v>17</v>
      </c>
      <c r="F17" s="22" t="n">
        <f aca="false">D17/C17%</f>
        <v>78.0077619663648</v>
      </c>
    </row>
    <row r="18" s="14" customFormat="true" ht="15.75" hidden="false" customHeight="false" outlineLevel="0" collapsed="false">
      <c r="A18" s="18" t="s">
        <v>28</v>
      </c>
      <c r="B18" s="25" t="s">
        <v>29</v>
      </c>
      <c r="C18" s="20" t="n">
        <v>17</v>
      </c>
      <c r="D18" s="24" t="n">
        <v>0</v>
      </c>
      <c r="E18" s="21" t="n">
        <f aca="false">C18-D18</f>
        <v>17</v>
      </c>
      <c r="F18" s="22" t="n">
        <f aca="false">D18/C18%</f>
        <v>0</v>
      </c>
    </row>
    <row r="19" s="14" customFormat="true" ht="47.25" hidden="false" customHeight="false" outlineLevel="0" collapsed="false">
      <c r="A19" s="23" t="s">
        <v>30</v>
      </c>
      <c r="B19" s="25" t="s">
        <v>31</v>
      </c>
      <c r="C19" s="20" t="n">
        <v>60.3</v>
      </c>
      <c r="D19" s="24" t="n">
        <v>60.3</v>
      </c>
      <c r="E19" s="21" t="n">
        <f aca="false">C19-D19</f>
        <v>0</v>
      </c>
      <c r="F19" s="22" t="n">
        <f aca="false">D19/C19%</f>
        <v>100</v>
      </c>
    </row>
    <row r="20" s="14" customFormat="true" ht="15.75" hidden="false" customHeight="false" outlineLevel="0" collapsed="false">
      <c r="A20" s="23"/>
      <c r="B20" s="25"/>
      <c r="C20" s="20"/>
      <c r="D20" s="24"/>
      <c r="E20" s="21"/>
      <c r="F20" s="22"/>
    </row>
    <row r="21" s="14" customFormat="true" ht="15.75" hidden="false" customHeight="false" outlineLevel="0" collapsed="false">
      <c r="A21" s="18" t="s">
        <v>32</v>
      </c>
      <c r="B21" s="19" t="s">
        <v>33</v>
      </c>
      <c r="C21" s="20" t="n">
        <f aca="false">C22</f>
        <v>881.6</v>
      </c>
      <c r="D21" s="24" t="n">
        <f aca="false">D22</f>
        <v>658.5</v>
      </c>
      <c r="E21" s="21" t="n">
        <f aca="false">C21-D21</f>
        <v>223.1</v>
      </c>
      <c r="F21" s="22" t="n">
        <f aca="false">D21/C21%</f>
        <v>74.6937386569873</v>
      </c>
    </row>
    <row r="22" s="14" customFormat="true" ht="15.75" hidden="false" customHeight="false" outlineLevel="0" collapsed="false">
      <c r="A22" s="23" t="s">
        <v>34</v>
      </c>
      <c r="B22" s="25" t="s">
        <v>35</v>
      </c>
      <c r="C22" s="20" t="n">
        <v>881.6</v>
      </c>
      <c r="D22" s="24" t="n">
        <v>658.5</v>
      </c>
      <c r="E22" s="21" t="n">
        <f aca="false">C22-D22</f>
        <v>223.1</v>
      </c>
      <c r="F22" s="22" t="n">
        <f aca="false">D22/C22%</f>
        <v>74.6937386569873</v>
      </c>
    </row>
    <row r="23" s="14" customFormat="true" ht="15.75" hidden="false" customHeight="false" outlineLevel="0" collapsed="false">
      <c r="A23" s="23"/>
      <c r="B23" s="25"/>
      <c r="C23" s="20"/>
      <c r="D23" s="24"/>
      <c r="E23" s="21"/>
      <c r="F23" s="22"/>
    </row>
    <row r="24" s="14" customFormat="true" ht="15.75" hidden="false" customHeight="false" outlineLevel="0" collapsed="false">
      <c r="A24" s="18" t="s">
        <v>36</v>
      </c>
      <c r="B24" s="19" t="s">
        <v>37</v>
      </c>
      <c r="C24" s="20" t="n">
        <f aca="false">C25+C26</f>
        <v>313.9</v>
      </c>
      <c r="D24" s="24" t="n">
        <f aca="false">D25+D26</f>
        <v>135.9</v>
      </c>
      <c r="E24" s="21" t="n">
        <f aca="false">C24-D24</f>
        <v>178</v>
      </c>
      <c r="F24" s="22" t="n">
        <f aca="false">D24/C24%</f>
        <v>43.2940426887544</v>
      </c>
    </row>
    <row r="25" s="14" customFormat="true" ht="15.75" hidden="false" customHeight="false" outlineLevel="0" collapsed="false">
      <c r="A25" s="23" t="s">
        <v>38</v>
      </c>
      <c r="B25" s="25" t="s">
        <v>39</v>
      </c>
      <c r="C25" s="20" t="n">
        <v>1</v>
      </c>
      <c r="D25" s="24" t="n">
        <v>0</v>
      </c>
      <c r="E25" s="21" t="n">
        <f aca="false">C25-D25</f>
        <v>1</v>
      </c>
      <c r="F25" s="22" t="n">
        <f aca="false">D25/C25%</f>
        <v>0</v>
      </c>
    </row>
    <row r="26" s="14" customFormat="true" ht="15.75" hidden="false" customHeight="false" outlineLevel="0" collapsed="false">
      <c r="A26" s="23" t="s">
        <v>40</v>
      </c>
      <c r="B26" s="25" t="s">
        <v>41</v>
      </c>
      <c r="C26" s="20" t="n">
        <v>312.9</v>
      </c>
      <c r="D26" s="24" t="n">
        <v>135.9</v>
      </c>
      <c r="E26" s="21" t="n">
        <f aca="false">C26-D26</f>
        <v>177</v>
      </c>
      <c r="F26" s="22" t="n">
        <f aca="false">D26/C26%</f>
        <v>43.4324065196549</v>
      </c>
    </row>
    <row r="27" s="14" customFormat="true" ht="15.75" hidden="false" customHeight="false" outlineLevel="0" collapsed="false">
      <c r="A27" s="23"/>
      <c r="B27" s="25"/>
      <c r="C27" s="20"/>
      <c r="D27" s="24"/>
      <c r="E27" s="21"/>
      <c r="F27" s="22"/>
    </row>
    <row r="28" s="14" customFormat="true" ht="15.75" hidden="false" customHeight="false" outlineLevel="0" collapsed="false">
      <c r="A28" s="18" t="s">
        <v>42</v>
      </c>
      <c r="B28" s="19" t="s">
        <v>43</v>
      </c>
      <c r="C28" s="20" t="n">
        <f aca="false">C29+C30</f>
        <v>269.1</v>
      </c>
      <c r="D28" s="24" t="n">
        <v>53</v>
      </c>
      <c r="E28" s="21" t="n">
        <f aca="false">C28-D28</f>
        <v>216.1</v>
      </c>
      <c r="F28" s="22" t="n">
        <f aca="false">D28/C28%</f>
        <v>19.6952805648458</v>
      </c>
    </row>
    <row r="29" s="14" customFormat="true" ht="15.75" hidden="false" customHeight="false" outlineLevel="0" collapsed="false">
      <c r="A29" s="23" t="s">
        <v>44</v>
      </c>
      <c r="B29" s="25" t="s">
        <v>45</v>
      </c>
      <c r="C29" s="20" t="n">
        <v>251.6</v>
      </c>
      <c r="D29" s="24" t="n">
        <v>35.6</v>
      </c>
      <c r="E29" s="21" t="n">
        <f aca="false">C29-D29</f>
        <v>216</v>
      </c>
      <c r="F29" s="22" t="n">
        <f aca="false">D29/C29%</f>
        <v>14.1494435612083</v>
      </c>
    </row>
    <row r="30" s="14" customFormat="true" ht="15.75" hidden="false" customHeight="false" outlineLevel="0" collapsed="false">
      <c r="A30" s="23" t="s">
        <v>46</v>
      </c>
      <c r="B30" s="25" t="s">
        <v>47</v>
      </c>
      <c r="C30" s="20" t="n">
        <v>17.5</v>
      </c>
      <c r="D30" s="24" t="n">
        <v>17.3</v>
      </c>
      <c r="E30" s="21" t="n">
        <f aca="false">C30-D30</f>
        <v>0.199999999999999</v>
      </c>
      <c r="F30" s="22" t="n">
        <f aca="false">D30/C30%</f>
        <v>98.8571428571429</v>
      </c>
    </row>
    <row r="31" s="14" customFormat="true" ht="15.75" hidden="false" customHeight="false" outlineLevel="0" collapsed="false">
      <c r="A31" s="23"/>
      <c r="B31" s="25"/>
      <c r="C31" s="20"/>
      <c r="D31" s="24"/>
      <c r="E31" s="21" t="n">
        <f aca="false">C31-D31</f>
        <v>0</v>
      </c>
      <c r="F31" s="22"/>
    </row>
    <row r="32" s="14" customFormat="true" ht="15.75" hidden="false" customHeight="false" outlineLevel="0" collapsed="false">
      <c r="A32" s="18" t="s">
        <v>48</v>
      </c>
      <c r="B32" s="19" t="n">
        <v>10</v>
      </c>
      <c r="C32" s="20" t="n">
        <f aca="false">C33</f>
        <v>3</v>
      </c>
      <c r="D32" s="24" t="n">
        <f aca="false">D33</f>
        <v>3</v>
      </c>
      <c r="E32" s="21" t="n">
        <f aca="false">C32-D32</f>
        <v>0</v>
      </c>
      <c r="F32" s="22" t="n">
        <f aca="false">D32/C32%</f>
        <v>100</v>
      </c>
    </row>
    <row r="33" s="14" customFormat="true" ht="15.75" hidden="false" customHeight="false" outlineLevel="0" collapsed="false">
      <c r="A33" s="23" t="s">
        <v>49</v>
      </c>
      <c r="B33" s="25" t="s">
        <v>50</v>
      </c>
      <c r="C33" s="20" t="n">
        <v>3</v>
      </c>
      <c r="D33" s="24" t="n">
        <v>3</v>
      </c>
      <c r="E33" s="21" t="n">
        <f aca="false">C33-D33</f>
        <v>0</v>
      </c>
      <c r="F33" s="22" t="n">
        <f aca="false">D33/C33%</f>
        <v>100</v>
      </c>
    </row>
    <row r="34" s="14" customFormat="true" ht="15.75" hidden="false" customHeight="false" outlineLevel="0" collapsed="false">
      <c r="A34" s="18" t="s">
        <v>51</v>
      </c>
      <c r="B34" s="19" t="n">
        <v>11</v>
      </c>
      <c r="C34" s="20"/>
      <c r="D34" s="24" t="n">
        <f aca="false">D35</f>
        <v>0</v>
      </c>
      <c r="E34" s="21" t="n">
        <f aca="false">C34-D34</f>
        <v>0</v>
      </c>
      <c r="F34" s="22" t="n">
        <v>0</v>
      </c>
    </row>
    <row r="35" s="14" customFormat="true" ht="15.75" hidden="false" customHeight="false" outlineLevel="0" collapsed="false">
      <c r="A35" s="23"/>
      <c r="B35" s="25"/>
      <c r="C35" s="20"/>
      <c r="D35" s="24"/>
      <c r="E35" s="21" t="n">
        <f aca="false">C35-D35</f>
        <v>0</v>
      </c>
      <c r="F35" s="22" t="n">
        <v>0</v>
      </c>
    </row>
    <row r="36" s="14" customFormat="true" ht="15.75" hidden="false" customHeight="false" outlineLevel="0" collapsed="false">
      <c r="A36" s="23"/>
      <c r="B36" s="25"/>
      <c r="C36" s="20"/>
      <c r="D36" s="24"/>
      <c r="E36" s="21"/>
      <c r="F36" s="22"/>
    </row>
    <row r="37" s="14" customFormat="true" ht="15.75" hidden="false" customHeight="false" outlineLevel="0" collapsed="false">
      <c r="A37" s="26" t="s">
        <v>52</v>
      </c>
      <c r="B37" s="27"/>
      <c r="C37" s="28" t="n">
        <f aca="false">C7+C14+C17+C21+C24+C28+C32+C34</f>
        <v>3518.5</v>
      </c>
      <c r="D37" s="28" t="n">
        <f aca="false">D7+D14+D17+D21+D24+D28+D32+D34</f>
        <v>2255.7</v>
      </c>
      <c r="E37" s="29" t="n">
        <f aca="false">C37-D37</f>
        <v>1262.8</v>
      </c>
      <c r="F37" s="30" t="n">
        <f aca="false">D37/C37%</f>
        <v>64.1097058405571</v>
      </c>
    </row>
    <row r="38" s="14" customFormat="true" ht="15.75" hidden="false" customHeight="false" outlineLevel="0" collapsed="false">
      <c r="B38" s="31"/>
      <c r="D38" s="32"/>
      <c r="E38" s="32"/>
      <c r="F38" s="32"/>
    </row>
    <row r="39" s="14" customFormat="true" ht="15.75" hidden="false" customHeight="false" outlineLevel="0" collapsed="false">
      <c r="B39" s="31"/>
      <c r="D39" s="32"/>
      <c r="E39" s="32"/>
      <c r="F39" s="32"/>
    </row>
    <row r="40" s="14" customFormat="true" ht="15.75" hidden="false" customHeight="false" outlineLevel="0" collapsed="false">
      <c r="B40" s="31"/>
      <c r="D40" s="32"/>
      <c r="E40" s="32"/>
      <c r="F40" s="32"/>
    </row>
    <row r="41" s="14" customFormat="true" ht="15.75" hidden="false" customHeight="false" outlineLevel="0" collapsed="false">
      <c r="B41" s="31"/>
      <c r="D41" s="32"/>
      <c r="E41" s="32"/>
      <c r="F41" s="32"/>
    </row>
    <row r="42" s="14" customFormat="true" ht="15.75" hidden="false" customHeight="false" outlineLevel="0" collapsed="false">
      <c r="B42" s="31"/>
      <c r="D42" s="32"/>
      <c r="E42" s="32"/>
      <c r="F42" s="32"/>
    </row>
    <row r="43" s="14" customFormat="true" ht="15.75" hidden="false" customHeight="false" outlineLevel="0" collapsed="false">
      <c r="B43" s="31"/>
      <c r="D43" s="32"/>
      <c r="E43" s="32"/>
      <c r="F43" s="32"/>
    </row>
    <row r="44" s="14" customFormat="true" ht="15.75" hidden="false" customHeight="false" outlineLevel="0" collapsed="false">
      <c r="B44" s="31"/>
      <c r="D44" s="32"/>
      <c r="E44" s="32"/>
      <c r="F44" s="32"/>
    </row>
    <row r="45" s="14" customFormat="true" ht="15.75" hidden="false" customHeight="false" outlineLevel="0" collapsed="false">
      <c r="B45" s="31"/>
      <c r="D45" s="32"/>
      <c r="E45" s="32"/>
      <c r="F45" s="32"/>
    </row>
    <row r="46" s="14" customFormat="true" ht="15.75" hidden="false" customHeight="false" outlineLevel="0" collapsed="false">
      <c r="B46" s="31"/>
      <c r="D46" s="32"/>
      <c r="E46" s="32"/>
      <c r="F46" s="32"/>
    </row>
    <row r="47" s="14" customFormat="true" ht="15.75" hidden="false" customHeight="false" outlineLevel="0" collapsed="false">
      <c r="B47" s="31"/>
      <c r="D47" s="32"/>
      <c r="E47" s="32"/>
      <c r="F47" s="32"/>
    </row>
    <row r="48" s="14" customFormat="true" ht="15.75" hidden="false" customHeight="false" outlineLevel="0" collapsed="false">
      <c r="B48" s="31"/>
      <c r="D48" s="32"/>
      <c r="E48" s="32"/>
      <c r="F48" s="32"/>
    </row>
    <row r="49" s="14" customFormat="true" ht="15.75" hidden="false" customHeight="false" outlineLevel="0" collapsed="false">
      <c r="B49" s="31"/>
      <c r="D49" s="32"/>
      <c r="E49" s="32"/>
      <c r="F49" s="32"/>
    </row>
    <row r="50" s="14" customFormat="true" ht="15.75" hidden="false" customHeight="false" outlineLevel="0" collapsed="false">
      <c r="B50" s="31"/>
      <c r="D50" s="32"/>
      <c r="E50" s="32"/>
      <c r="F50" s="32"/>
    </row>
    <row r="51" s="14" customFormat="true" ht="15.75" hidden="false" customHeight="false" outlineLevel="0" collapsed="false">
      <c r="B51" s="31"/>
      <c r="D51" s="32"/>
      <c r="E51" s="32"/>
      <c r="F51" s="32"/>
    </row>
    <row r="52" s="14" customFormat="true" ht="15.75" hidden="false" customHeight="false" outlineLevel="0" collapsed="false">
      <c r="B52" s="31"/>
      <c r="D52" s="32"/>
      <c r="E52" s="32"/>
      <c r="F52" s="32"/>
    </row>
    <row r="53" s="14" customFormat="true" ht="15.75" hidden="false" customHeight="false" outlineLevel="0" collapsed="false">
      <c r="B53" s="31"/>
      <c r="D53" s="32"/>
      <c r="E53" s="32"/>
      <c r="F53" s="32"/>
    </row>
    <row r="54" s="14" customFormat="true" ht="15.75" hidden="false" customHeight="false" outlineLevel="0" collapsed="false">
      <c r="B54" s="31"/>
      <c r="D54" s="32"/>
      <c r="E54" s="32"/>
      <c r="F54" s="32"/>
    </row>
    <row r="55" s="14" customFormat="true" ht="15.75" hidden="false" customHeight="false" outlineLevel="0" collapsed="false">
      <c r="B55" s="31"/>
      <c r="D55" s="32"/>
      <c r="E55" s="32"/>
      <c r="F55" s="32"/>
    </row>
    <row r="56" s="14" customFormat="true" ht="15.75" hidden="false" customHeight="false" outlineLevel="0" collapsed="false">
      <c r="B56" s="31"/>
      <c r="D56" s="32"/>
      <c r="E56" s="32"/>
      <c r="F56" s="32"/>
    </row>
    <row r="57" s="14" customFormat="true" ht="15.75" hidden="false" customHeight="false" outlineLevel="0" collapsed="false">
      <c r="B57" s="31"/>
      <c r="D57" s="32"/>
      <c r="E57" s="32"/>
      <c r="F57" s="32"/>
    </row>
    <row r="58" s="14" customFormat="true" ht="15.75" hidden="false" customHeight="false" outlineLevel="0" collapsed="false">
      <c r="B58" s="31"/>
      <c r="D58" s="32"/>
      <c r="E58" s="32"/>
      <c r="F58" s="32"/>
    </row>
    <row r="59" s="14" customFormat="true" ht="15.75" hidden="false" customHeight="false" outlineLevel="0" collapsed="false">
      <c r="B59" s="31"/>
      <c r="D59" s="32"/>
      <c r="E59" s="32"/>
      <c r="F59" s="32"/>
    </row>
    <row r="60" s="14" customFormat="true" ht="15.75" hidden="false" customHeight="false" outlineLevel="0" collapsed="false">
      <c r="B60" s="31"/>
      <c r="D60" s="32"/>
      <c r="E60" s="32"/>
      <c r="F60" s="32"/>
    </row>
    <row r="61" s="14" customFormat="true" ht="15.75" hidden="false" customHeight="false" outlineLevel="0" collapsed="false">
      <c r="B61" s="31"/>
      <c r="D61" s="32"/>
      <c r="E61" s="32"/>
      <c r="F61" s="32"/>
    </row>
    <row r="62" s="14" customFormat="true" ht="15.75" hidden="false" customHeight="false" outlineLevel="0" collapsed="false">
      <c r="B62" s="31"/>
      <c r="D62" s="32"/>
      <c r="E62" s="32"/>
      <c r="F62" s="32"/>
    </row>
    <row r="63" s="14" customFormat="true" ht="15.75" hidden="false" customHeight="false" outlineLevel="0" collapsed="false">
      <c r="B63" s="31"/>
      <c r="D63" s="32"/>
      <c r="E63" s="32"/>
      <c r="F63" s="32"/>
    </row>
    <row r="64" s="14" customFormat="true" ht="15.75" hidden="false" customHeight="false" outlineLevel="0" collapsed="false">
      <c r="B64" s="31"/>
      <c r="D64" s="32"/>
      <c r="E64" s="32"/>
      <c r="F64" s="32"/>
    </row>
    <row r="65" s="14" customFormat="true" ht="15.75" hidden="false" customHeight="false" outlineLevel="0" collapsed="false">
      <c r="B65" s="31"/>
      <c r="D65" s="32"/>
      <c r="E65" s="32"/>
      <c r="F65" s="32"/>
    </row>
    <row r="66" s="14" customFormat="true" ht="15.75" hidden="false" customHeight="false" outlineLevel="0" collapsed="false">
      <c r="B66" s="31"/>
      <c r="D66" s="32"/>
      <c r="E66" s="32"/>
      <c r="F66" s="32"/>
    </row>
    <row r="67" s="14" customFormat="true" ht="15.75" hidden="false" customHeight="false" outlineLevel="0" collapsed="false">
      <c r="B67" s="31"/>
      <c r="D67" s="32"/>
      <c r="E67" s="32"/>
      <c r="F67" s="32"/>
    </row>
    <row r="68" s="14" customFormat="true" ht="15.75" hidden="false" customHeight="false" outlineLevel="0" collapsed="false">
      <c r="B68" s="31"/>
      <c r="D68" s="32"/>
      <c r="E68" s="32"/>
      <c r="F68" s="32"/>
    </row>
    <row r="69" s="14" customFormat="true" ht="15.75" hidden="false" customHeight="false" outlineLevel="0" collapsed="false">
      <c r="B69" s="31"/>
      <c r="D69" s="32"/>
      <c r="E69" s="32"/>
      <c r="F69" s="32"/>
    </row>
    <row r="70" s="14" customFormat="true" ht="15.75" hidden="false" customHeight="false" outlineLevel="0" collapsed="false">
      <c r="B70" s="31"/>
      <c r="D70" s="32"/>
      <c r="E70" s="32"/>
      <c r="F70" s="32"/>
    </row>
    <row r="71" s="14" customFormat="true" ht="15.75" hidden="false" customHeight="false" outlineLevel="0" collapsed="false">
      <c r="B71" s="31"/>
      <c r="D71" s="32"/>
      <c r="E71" s="32"/>
      <c r="F71" s="32"/>
    </row>
    <row r="72" s="14" customFormat="true" ht="15.75" hidden="false" customHeight="false" outlineLevel="0" collapsed="false">
      <c r="B72" s="31"/>
      <c r="D72" s="32"/>
      <c r="E72" s="32"/>
      <c r="F72" s="32"/>
    </row>
    <row r="73" s="14" customFormat="true" ht="15.75" hidden="false" customHeight="false" outlineLevel="0" collapsed="false">
      <c r="B73" s="31"/>
      <c r="D73" s="32"/>
      <c r="E73" s="32"/>
      <c r="F73" s="32"/>
    </row>
    <row r="74" s="14" customFormat="true" ht="15.75" hidden="false" customHeight="false" outlineLevel="0" collapsed="false">
      <c r="B74" s="31"/>
      <c r="D74" s="32"/>
      <c r="E74" s="32"/>
      <c r="F74" s="32"/>
    </row>
    <row r="75" s="14" customFormat="true" ht="15.75" hidden="false" customHeight="false" outlineLevel="0" collapsed="false">
      <c r="B75" s="31"/>
      <c r="D75" s="32"/>
      <c r="E75" s="32"/>
      <c r="F75" s="32"/>
    </row>
    <row r="76" s="14" customFormat="true" ht="15.75" hidden="false" customHeight="false" outlineLevel="0" collapsed="false">
      <c r="B76" s="31"/>
      <c r="D76" s="32"/>
      <c r="E76" s="32"/>
      <c r="F76" s="32"/>
    </row>
    <row r="77" s="14" customFormat="true" ht="15.75" hidden="false" customHeight="false" outlineLevel="0" collapsed="false">
      <c r="B77" s="31"/>
      <c r="D77" s="32"/>
      <c r="E77" s="32"/>
      <c r="F77" s="32"/>
    </row>
    <row r="78" s="14" customFormat="true" ht="15.75" hidden="false" customHeight="false" outlineLevel="0" collapsed="false">
      <c r="B78" s="31"/>
      <c r="D78" s="32"/>
      <c r="E78" s="32"/>
      <c r="F78" s="32"/>
    </row>
    <row r="79" s="14" customFormat="true" ht="15.75" hidden="false" customHeight="false" outlineLevel="0" collapsed="false">
      <c r="B79" s="31"/>
      <c r="D79" s="32"/>
      <c r="E79" s="32"/>
      <c r="F79" s="32"/>
    </row>
    <row r="80" s="14" customFormat="true" ht="15.75" hidden="false" customHeight="false" outlineLevel="0" collapsed="false">
      <c r="B80" s="31"/>
      <c r="D80" s="32"/>
      <c r="E80" s="32"/>
      <c r="F80" s="32"/>
    </row>
    <row r="81" s="14" customFormat="true" ht="15.75" hidden="false" customHeight="false" outlineLevel="0" collapsed="false">
      <c r="B81" s="31"/>
      <c r="D81" s="32"/>
      <c r="E81" s="32"/>
      <c r="F81" s="32"/>
    </row>
    <row r="82" s="14" customFormat="true" ht="15.75" hidden="false" customHeight="false" outlineLevel="0" collapsed="false">
      <c r="B82" s="31"/>
      <c r="D82" s="32"/>
      <c r="E82" s="32"/>
      <c r="F82" s="32"/>
    </row>
    <row r="83" s="14" customFormat="true" ht="15.75" hidden="false" customHeight="false" outlineLevel="0" collapsed="false">
      <c r="B83" s="31"/>
      <c r="D83" s="32"/>
      <c r="E83" s="32"/>
      <c r="F83" s="32"/>
    </row>
    <row r="84" s="14" customFormat="true" ht="15.75" hidden="false" customHeight="false" outlineLevel="0" collapsed="false">
      <c r="B84" s="31"/>
      <c r="D84" s="32"/>
      <c r="E84" s="32"/>
      <c r="F84" s="32"/>
    </row>
    <row r="85" s="14" customFormat="true" ht="15.75" hidden="false" customHeight="false" outlineLevel="0" collapsed="false">
      <c r="B85" s="31"/>
      <c r="D85" s="32"/>
      <c r="E85" s="32"/>
      <c r="F85" s="32"/>
    </row>
    <row r="86" s="14" customFormat="true" ht="15.75" hidden="false" customHeight="false" outlineLevel="0" collapsed="false">
      <c r="B86" s="31"/>
      <c r="D86" s="32"/>
      <c r="E86" s="32"/>
      <c r="F86" s="32"/>
    </row>
    <row r="87" s="14" customFormat="true" ht="15.75" hidden="false" customHeight="false" outlineLevel="0" collapsed="false">
      <c r="B87" s="31"/>
      <c r="D87" s="32"/>
      <c r="E87" s="32"/>
      <c r="F87" s="32"/>
    </row>
    <row r="88" s="14" customFormat="true" ht="15.75" hidden="false" customHeight="false" outlineLevel="0" collapsed="false">
      <c r="B88" s="31"/>
      <c r="D88" s="32"/>
      <c r="E88" s="32"/>
      <c r="F88" s="32"/>
    </row>
    <row r="89" s="14" customFormat="true" ht="15.75" hidden="false" customHeight="false" outlineLevel="0" collapsed="false">
      <c r="B89" s="31"/>
      <c r="D89" s="32"/>
      <c r="E89" s="32"/>
      <c r="F89" s="32"/>
    </row>
    <row r="90" s="14" customFormat="true" ht="15.75" hidden="false" customHeight="false" outlineLevel="0" collapsed="false">
      <c r="B90" s="31"/>
      <c r="D90" s="32"/>
      <c r="E90" s="32"/>
      <c r="F90" s="32"/>
    </row>
    <row r="91" s="14" customFormat="true" ht="15.75" hidden="false" customHeight="false" outlineLevel="0" collapsed="false">
      <c r="B91" s="31"/>
      <c r="D91" s="32"/>
      <c r="E91" s="32"/>
      <c r="F91" s="32"/>
    </row>
    <row r="92" s="14" customFormat="true" ht="15.75" hidden="false" customHeight="false" outlineLevel="0" collapsed="false">
      <c r="B92" s="31"/>
      <c r="D92" s="32"/>
      <c r="E92" s="32"/>
      <c r="F92" s="32"/>
    </row>
    <row r="93" s="14" customFormat="true" ht="15.75" hidden="false" customHeight="false" outlineLevel="0" collapsed="false">
      <c r="B93" s="31"/>
      <c r="D93" s="32"/>
      <c r="E93" s="32"/>
      <c r="F93" s="32"/>
    </row>
    <row r="94" s="14" customFormat="true" ht="15.75" hidden="false" customHeight="false" outlineLevel="0" collapsed="false">
      <c r="B94" s="31"/>
      <c r="D94" s="32"/>
      <c r="E94" s="32"/>
      <c r="F94" s="32"/>
    </row>
    <row r="95" s="14" customFormat="true" ht="15.75" hidden="false" customHeight="false" outlineLevel="0" collapsed="false">
      <c r="B95" s="31"/>
      <c r="D95" s="32"/>
      <c r="E95" s="32"/>
      <c r="F95" s="32"/>
    </row>
    <row r="96" s="14" customFormat="true" ht="15.75" hidden="false" customHeight="false" outlineLevel="0" collapsed="false">
      <c r="B96" s="31"/>
      <c r="D96" s="32"/>
      <c r="E96" s="32"/>
      <c r="F96" s="32"/>
    </row>
    <row r="97" s="14" customFormat="true" ht="15.75" hidden="false" customHeight="false" outlineLevel="0" collapsed="false">
      <c r="B97" s="31"/>
      <c r="D97" s="32"/>
      <c r="E97" s="32"/>
      <c r="F97" s="32"/>
    </row>
    <row r="98" s="14" customFormat="true" ht="15.75" hidden="false" customHeight="false" outlineLevel="0" collapsed="false">
      <c r="B98" s="31"/>
      <c r="D98" s="32"/>
      <c r="E98" s="32"/>
      <c r="F98" s="32"/>
    </row>
    <row r="99" s="14" customFormat="true" ht="15.75" hidden="false" customHeight="false" outlineLevel="0" collapsed="false">
      <c r="B99" s="31"/>
      <c r="D99" s="32"/>
      <c r="E99" s="32"/>
      <c r="F99" s="32"/>
    </row>
    <row r="100" s="14" customFormat="true" ht="15.75" hidden="false" customHeight="false" outlineLevel="0" collapsed="false">
      <c r="B100" s="31"/>
      <c r="D100" s="32"/>
      <c r="E100" s="32"/>
      <c r="F100" s="32"/>
    </row>
    <row r="101" s="14" customFormat="true" ht="15.75" hidden="false" customHeight="false" outlineLevel="0" collapsed="false">
      <c r="B101" s="31"/>
      <c r="D101" s="32"/>
      <c r="E101" s="32"/>
      <c r="F101" s="32"/>
    </row>
    <row r="102" s="14" customFormat="true" ht="15.75" hidden="false" customHeight="false" outlineLevel="0" collapsed="false">
      <c r="B102" s="31"/>
      <c r="D102" s="32"/>
      <c r="E102" s="32"/>
      <c r="F102" s="32"/>
    </row>
    <row r="103" s="14" customFormat="true" ht="15.75" hidden="false" customHeight="false" outlineLevel="0" collapsed="false">
      <c r="B103" s="31"/>
      <c r="D103" s="32"/>
      <c r="E103" s="32"/>
      <c r="F103" s="32"/>
    </row>
    <row r="104" s="14" customFormat="true" ht="15.75" hidden="false" customHeight="false" outlineLevel="0" collapsed="false">
      <c r="B104" s="31"/>
      <c r="D104" s="32"/>
      <c r="E104" s="32"/>
      <c r="F104" s="32"/>
    </row>
    <row r="105" s="14" customFormat="true" ht="15.75" hidden="false" customHeight="false" outlineLevel="0" collapsed="false">
      <c r="B105" s="31"/>
      <c r="D105" s="32"/>
      <c r="E105" s="32"/>
      <c r="F105" s="32"/>
    </row>
    <row r="106" s="14" customFormat="true" ht="15.75" hidden="false" customHeight="false" outlineLevel="0" collapsed="false">
      <c r="B106" s="31"/>
      <c r="D106" s="32"/>
      <c r="E106" s="32"/>
      <c r="F106" s="32"/>
    </row>
    <row r="107" s="14" customFormat="true" ht="15.75" hidden="false" customHeight="false" outlineLevel="0" collapsed="false">
      <c r="B107" s="31"/>
      <c r="D107" s="32"/>
      <c r="E107" s="32"/>
      <c r="F107" s="32"/>
    </row>
    <row r="108" s="14" customFormat="true" ht="15.75" hidden="false" customHeight="false" outlineLevel="0" collapsed="false">
      <c r="B108" s="31"/>
      <c r="D108" s="32"/>
      <c r="E108" s="32"/>
      <c r="F108" s="32"/>
    </row>
    <row r="109" s="14" customFormat="true" ht="15.75" hidden="false" customHeight="false" outlineLevel="0" collapsed="false">
      <c r="B109" s="31"/>
      <c r="D109" s="32"/>
      <c r="E109" s="32"/>
      <c r="F109" s="32"/>
    </row>
    <row r="110" s="14" customFormat="true" ht="15.75" hidden="false" customHeight="false" outlineLevel="0" collapsed="false">
      <c r="B110" s="31"/>
      <c r="D110" s="32"/>
      <c r="E110" s="32"/>
      <c r="F110" s="32"/>
    </row>
    <row r="111" s="14" customFormat="true" ht="15.75" hidden="false" customHeight="false" outlineLevel="0" collapsed="false">
      <c r="B111" s="31"/>
      <c r="D111" s="32"/>
      <c r="E111" s="32"/>
      <c r="F111" s="32"/>
    </row>
    <row r="112" s="14" customFormat="true" ht="15.75" hidden="false" customHeight="false" outlineLevel="0" collapsed="false">
      <c r="B112" s="31"/>
      <c r="D112" s="32"/>
      <c r="E112" s="32"/>
      <c r="F112" s="32"/>
    </row>
    <row r="113" s="14" customFormat="true" ht="15.75" hidden="false" customHeight="false" outlineLevel="0" collapsed="false">
      <c r="B113" s="31"/>
      <c r="D113" s="32"/>
      <c r="E113" s="32"/>
      <c r="F113" s="32"/>
    </row>
    <row r="114" s="14" customFormat="true" ht="15.75" hidden="false" customHeight="false" outlineLevel="0" collapsed="false">
      <c r="B114" s="31"/>
      <c r="D114" s="32"/>
      <c r="E114" s="32"/>
      <c r="F114" s="32"/>
    </row>
    <row r="115" s="14" customFormat="true" ht="15.75" hidden="false" customHeight="false" outlineLevel="0" collapsed="false">
      <c r="B115" s="31"/>
      <c r="D115" s="32"/>
      <c r="E115" s="32"/>
      <c r="F115" s="32"/>
    </row>
    <row r="116" s="14" customFormat="true" ht="15.75" hidden="false" customHeight="false" outlineLevel="0" collapsed="false">
      <c r="B116" s="31"/>
      <c r="D116" s="32"/>
      <c r="E116" s="32"/>
      <c r="F116" s="32"/>
    </row>
    <row r="117" s="14" customFormat="true" ht="15.75" hidden="false" customHeight="false" outlineLevel="0" collapsed="false">
      <c r="B117" s="31"/>
      <c r="D117" s="32"/>
      <c r="E117" s="32"/>
      <c r="F117" s="32"/>
    </row>
    <row r="118" s="14" customFormat="true" ht="15.75" hidden="false" customHeight="false" outlineLevel="0" collapsed="false">
      <c r="B118" s="31"/>
      <c r="D118" s="32"/>
      <c r="E118" s="32"/>
      <c r="F118" s="32"/>
    </row>
    <row r="119" s="14" customFormat="true" ht="15.75" hidden="false" customHeight="false" outlineLevel="0" collapsed="false">
      <c r="B119" s="31"/>
      <c r="D119" s="32"/>
      <c r="E119" s="32"/>
      <c r="F119" s="32"/>
    </row>
    <row r="120" s="14" customFormat="true" ht="15.75" hidden="false" customHeight="false" outlineLevel="0" collapsed="false">
      <c r="B120" s="31"/>
      <c r="D120" s="32"/>
      <c r="E120" s="32"/>
      <c r="F120" s="32"/>
    </row>
    <row r="121" s="14" customFormat="true" ht="15.75" hidden="false" customHeight="false" outlineLevel="0" collapsed="false">
      <c r="B121" s="31"/>
      <c r="D121" s="32"/>
      <c r="E121" s="32"/>
      <c r="F121" s="32"/>
    </row>
    <row r="122" s="14" customFormat="true" ht="15.75" hidden="false" customHeight="false" outlineLevel="0" collapsed="false">
      <c r="B122" s="31"/>
      <c r="D122" s="32"/>
      <c r="E122" s="32"/>
      <c r="F122" s="32"/>
    </row>
    <row r="123" s="14" customFormat="true" ht="15.75" hidden="false" customHeight="false" outlineLevel="0" collapsed="false">
      <c r="B123" s="31"/>
      <c r="D123" s="32"/>
      <c r="E123" s="32"/>
      <c r="F123" s="32"/>
    </row>
    <row r="124" s="14" customFormat="true" ht="15.75" hidden="false" customHeight="false" outlineLevel="0" collapsed="false">
      <c r="B124" s="31"/>
      <c r="D124" s="32"/>
      <c r="E124" s="32"/>
      <c r="F124" s="32"/>
    </row>
    <row r="125" s="14" customFormat="true" ht="15.75" hidden="false" customHeight="false" outlineLevel="0" collapsed="false">
      <c r="B125" s="31"/>
      <c r="D125" s="32"/>
      <c r="E125" s="32"/>
      <c r="F125" s="32"/>
    </row>
    <row r="126" s="14" customFormat="true" ht="15.75" hidden="false" customHeight="false" outlineLevel="0" collapsed="false">
      <c r="B126" s="31"/>
      <c r="D126" s="32"/>
      <c r="E126" s="32"/>
      <c r="F126" s="32"/>
    </row>
    <row r="127" s="14" customFormat="true" ht="15.75" hidden="false" customHeight="false" outlineLevel="0" collapsed="false">
      <c r="B127" s="31"/>
      <c r="D127" s="32"/>
      <c r="E127" s="32"/>
      <c r="F127" s="32"/>
    </row>
    <row r="128" s="14" customFormat="true" ht="15.75" hidden="false" customHeight="false" outlineLevel="0" collapsed="false">
      <c r="B128" s="31"/>
      <c r="D128" s="32"/>
      <c r="E128" s="32"/>
      <c r="F128" s="32"/>
    </row>
    <row r="129" s="14" customFormat="true" ht="15.75" hidden="false" customHeight="false" outlineLevel="0" collapsed="false">
      <c r="B129" s="31"/>
      <c r="D129" s="32"/>
      <c r="E129" s="32"/>
      <c r="F129" s="32"/>
    </row>
    <row r="130" s="14" customFormat="true" ht="15.75" hidden="false" customHeight="false" outlineLevel="0" collapsed="false">
      <c r="B130" s="31"/>
      <c r="D130" s="32"/>
      <c r="E130" s="32"/>
      <c r="F130" s="32"/>
    </row>
    <row r="131" s="14" customFormat="true" ht="15.75" hidden="false" customHeight="false" outlineLevel="0" collapsed="false">
      <c r="B131" s="31"/>
      <c r="D131" s="32"/>
      <c r="E131" s="32"/>
      <c r="F131" s="32"/>
    </row>
    <row r="132" s="14" customFormat="true" ht="15.75" hidden="false" customHeight="false" outlineLevel="0" collapsed="false">
      <c r="B132" s="31"/>
      <c r="D132" s="32"/>
      <c r="E132" s="32"/>
      <c r="F132" s="32"/>
    </row>
    <row r="133" s="14" customFormat="true" ht="15.75" hidden="false" customHeight="false" outlineLevel="0" collapsed="false">
      <c r="B133" s="31"/>
      <c r="D133" s="32"/>
      <c r="E133" s="32"/>
      <c r="F133" s="32"/>
    </row>
    <row r="134" s="14" customFormat="true" ht="15.75" hidden="false" customHeight="false" outlineLevel="0" collapsed="false">
      <c r="B134" s="31"/>
      <c r="D134" s="32"/>
      <c r="E134" s="32"/>
      <c r="F134" s="32"/>
    </row>
    <row r="135" s="14" customFormat="true" ht="15.75" hidden="false" customHeight="false" outlineLevel="0" collapsed="false">
      <c r="B135" s="31"/>
      <c r="D135" s="32"/>
      <c r="E135" s="32"/>
      <c r="F135" s="32"/>
    </row>
    <row r="136" s="14" customFormat="true" ht="15.75" hidden="false" customHeight="false" outlineLevel="0" collapsed="false">
      <c r="B136" s="31"/>
      <c r="D136" s="32"/>
      <c r="E136" s="32"/>
      <c r="F136" s="32"/>
    </row>
    <row r="137" s="14" customFormat="true" ht="15.75" hidden="false" customHeight="false" outlineLevel="0" collapsed="false">
      <c r="B137" s="31"/>
      <c r="D137" s="32"/>
      <c r="E137" s="32"/>
      <c r="F137" s="32"/>
    </row>
    <row r="138" s="14" customFormat="true" ht="15.75" hidden="false" customHeight="false" outlineLevel="0" collapsed="false">
      <c r="B138" s="31"/>
      <c r="D138" s="32"/>
      <c r="E138" s="32"/>
      <c r="F138" s="32"/>
    </row>
    <row r="139" s="14" customFormat="true" ht="15.75" hidden="false" customHeight="false" outlineLevel="0" collapsed="false">
      <c r="B139" s="31"/>
      <c r="D139" s="32"/>
      <c r="E139" s="32"/>
      <c r="F139" s="32"/>
    </row>
    <row r="140" s="14" customFormat="true" ht="15.75" hidden="false" customHeight="false" outlineLevel="0" collapsed="false">
      <c r="B140" s="31"/>
      <c r="D140" s="32"/>
      <c r="E140" s="32"/>
      <c r="F140" s="32"/>
    </row>
    <row r="141" s="14" customFormat="true" ht="15.75" hidden="false" customHeight="false" outlineLevel="0" collapsed="false">
      <c r="B141" s="31"/>
      <c r="D141" s="32"/>
      <c r="E141" s="32"/>
      <c r="F141" s="32"/>
    </row>
    <row r="142" s="14" customFormat="true" ht="15.75" hidden="false" customHeight="false" outlineLevel="0" collapsed="false">
      <c r="B142" s="31"/>
      <c r="D142" s="32"/>
      <c r="E142" s="32"/>
      <c r="F142" s="32"/>
    </row>
    <row r="143" s="14" customFormat="true" ht="15.75" hidden="false" customHeight="false" outlineLevel="0" collapsed="false">
      <c r="B143" s="31"/>
      <c r="D143" s="32"/>
      <c r="E143" s="32"/>
      <c r="F143" s="32"/>
    </row>
    <row r="144" s="14" customFormat="true" ht="15.75" hidden="false" customHeight="false" outlineLevel="0" collapsed="false">
      <c r="B144" s="31"/>
      <c r="D144" s="32"/>
      <c r="E144" s="32"/>
      <c r="F144" s="32"/>
    </row>
    <row r="145" s="14" customFormat="true" ht="15.75" hidden="false" customHeight="false" outlineLevel="0" collapsed="false">
      <c r="B145" s="31"/>
      <c r="D145" s="32"/>
      <c r="E145" s="32"/>
      <c r="F145" s="32"/>
    </row>
    <row r="146" s="14" customFormat="true" ht="15.75" hidden="false" customHeight="false" outlineLevel="0" collapsed="false">
      <c r="B146" s="31"/>
      <c r="D146" s="32"/>
      <c r="E146" s="32"/>
      <c r="F146" s="32"/>
    </row>
    <row r="147" s="14" customFormat="true" ht="15.75" hidden="false" customHeight="false" outlineLevel="0" collapsed="false">
      <c r="B147" s="31"/>
      <c r="D147" s="32"/>
      <c r="E147" s="32"/>
      <c r="F147" s="32"/>
    </row>
    <row r="148" s="14" customFormat="true" ht="15.75" hidden="false" customHeight="false" outlineLevel="0" collapsed="false">
      <c r="B148" s="31"/>
      <c r="D148" s="32"/>
      <c r="E148" s="32"/>
      <c r="F148" s="32"/>
    </row>
    <row r="149" s="14" customFormat="true" ht="15.75" hidden="false" customHeight="false" outlineLevel="0" collapsed="false">
      <c r="B149" s="31"/>
      <c r="D149" s="32"/>
      <c r="E149" s="32"/>
      <c r="F149" s="32"/>
    </row>
    <row r="150" s="14" customFormat="true" ht="15.75" hidden="false" customHeight="false" outlineLevel="0" collapsed="false">
      <c r="B150" s="31"/>
      <c r="D150" s="32"/>
      <c r="E150" s="32"/>
      <c r="F150" s="32"/>
    </row>
    <row r="151" s="14" customFormat="true" ht="15.75" hidden="false" customHeight="false" outlineLevel="0" collapsed="false">
      <c r="B151" s="31"/>
      <c r="D151" s="32"/>
      <c r="E151" s="32"/>
      <c r="F151" s="32"/>
    </row>
    <row r="152" s="14" customFormat="true" ht="15.75" hidden="false" customHeight="false" outlineLevel="0" collapsed="false">
      <c r="B152" s="31"/>
      <c r="D152" s="32"/>
      <c r="E152" s="32"/>
      <c r="F152" s="32"/>
    </row>
    <row r="153" s="14" customFormat="true" ht="15.75" hidden="false" customHeight="false" outlineLevel="0" collapsed="false">
      <c r="B153" s="31"/>
      <c r="D153" s="32"/>
      <c r="E153" s="32"/>
      <c r="F153" s="32"/>
    </row>
    <row r="154" s="14" customFormat="true" ht="15.75" hidden="false" customHeight="false" outlineLevel="0" collapsed="false">
      <c r="B154" s="31"/>
      <c r="D154" s="32"/>
      <c r="E154" s="32"/>
      <c r="F154" s="32"/>
    </row>
    <row r="155" s="14" customFormat="true" ht="15.75" hidden="false" customHeight="false" outlineLevel="0" collapsed="false">
      <c r="B155" s="31"/>
      <c r="D155" s="32"/>
      <c r="E155" s="32"/>
      <c r="F155" s="32"/>
    </row>
    <row r="156" s="14" customFormat="true" ht="15.75" hidden="false" customHeight="false" outlineLevel="0" collapsed="false">
      <c r="B156" s="31"/>
      <c r="D156" s="32"/>
      <c r="E156" s="32"/>
      <c r="F156" s="32"/>
    </row>
    <row r="157" s="14" customFormat="true" ht="15.75" hidden="false" customHeight="false" outlineLevel="0" collapsed="false">
      <c r="B157" s="31"/>
      <c r="D157" s="32"/>
      <c r="E157" s="32"/>
      <c r="F157" s="32"/>
    </row>
    <row r="158" s="14" customFormat="true" ht="15.75" hidden="false" customHeight="false" outlineLevel="0" collapsed="false">
      <c r="B158" s="31"/>
      <c r="D158" s="32"/>
      <c r="E158" s="32"/>
      <c r="F158" s="32"/>
    </row>
    <row r="159" s="14" customFormat="true" ht="15.75" hidden="false" customHeight="false" outlineLevel="0" collapsed="false">
      <c r="B159" s="31"/>
      <c r="D159" s="32"/>
      <c r="E159" s="32"/>
      <c r="F159" s="32"/>
    </row>
    <row r="160" s="14" customFormat="true" ht="15.75" hidden="false" customHeight="false" outlineLevel="0" collapsed="false">
      <c r="B160" s="31"/>
      <c r="D160" s="32"/>
      <c r="E160" s="32"/>
      <c r="F160" s="32"/>
    </row>
    <row r="161" s="14" customFormat="true" ht="15.75" hidden="false" customHeight="false" outlineLevel="0" collapsed="false">
      <c r="B161" s="31"/>
      <c r="D161" s="32"/>
      <c r="E161" s="32"/>
      <c r="F161" s="32"/>
    </row>
    <row r="162" s="14" customFormat="true" ht="15.75" hidden="false" customHeight="false" outlineLevel="0" collapsed="false">
      <c r="B162" s="31"/>
      <c r="D162" s="32"/>
      <c r="E162" s="32"/>
      <c r="F162" s="32"/>
    </row>
    <row r="163" s="14" customFormat="true" ht="15.75" hidden="false" customHeight="false" outlineLevel="0" collapsed="false">
      <c r="B163" s="31"/>
      <c r="D163" s="32"/>
      <c r="E163" s="32"/>
      <c r="F163" s="32"/>
    </row>
    <row r="164" s="14" customFormat="true" ht="15.75" hidden="false" customHeight="false" outlineLevel="0" collapsed="false">
      <c r="B164" s="31"/>
      <c r="D164" s="32"/>
      <c r="E164" s="32"/>
      <c r="F164" s="32"/>
    </row>
    <row r="165" s="14" customFormat="true" ht="15.75" hidden="false" customHeight="false" outlineLevel="0" collapsed="false">
      <c r="B165" s="31"/>
      <c r="D165" s="32"/>
      <c r="E165" s="32"/>
      <c r="F165" s="32"/>
    </row>
    <row r="166" s="14" customFormat="true" ht="15.75" hidden="false" customHeight="false" outlineLevel="0" collapsed="false">
      <c r="B166" s="31"/>
      <c r="D166" s="32"/>
      <c r="E166" s="32"/>
      <c r="F166" s="32"/>
    </row>
    <row r="167" s="14" customFormat="true" ht="15.75" hidden="false" customHeight="false" outlineLevel="0" collapsed="false">
      <c r="B167" s="31"/>
      <c r="D167" s="32"/>
      <c r="E167" s="32"/>
      <c r="F167" s="32"/>
    </row>
    <row r="168" s="14" customFormat="true" ht="15.75" hidden="false" customHeight="false" outlineLevel="0" collapsed="false">
      <c r="B168" s="31"/>
      <c r="D168" s="32"/>
      <c r="E168" s="32"/>
      <c r="F168" s="32"/>
    </row>
    <row r="169" s="14" customFormat="true" ht="15.75" hidden="false" customHeight="false" outlineLevel="0" collapsed="false">
      <c r="B169" s="31"/>
      <c r="D169" s="32"/>
      <c r="E169" s="32"/>
      <c r="F169" s="32"/>
    </row>
    <row r="170" s="14" customFormat="true" ht="15.75" hidden="false" customHeight="false" outlineLevel="0" collapsed="false">
      <c r="B170" s="31"/>
      <c r="D170" s="32"/>
      <c r="E170" s="32"/>
      <c r="F170" s="32"/>
    </row>
    <row r="171" s="14" customFormat="true" ht="15.75" hidden="false" customHeight="false" outlineLevel="0" collapsed="false">
      <c r="B171" s="31"/>
      <c r="D171" s="32"/>
      <c r="E171" s="32"/>
      <c r="F171" s="32"/>
    </row>
    <row r="172" s="14" customFormat="true" ht="15.75" hidden="false" customHeight="false" outlineLevel="0" collapsed="false">
      <c r="B172" s="31"/>
      <c r="D172" s="32"/>
      <c r="E172" s="32"/>
      <c r="F172" s="32"/>
    </row>
    <row r="173" s="14" customFormat="true" ht="15.75" hidden="false" customHeight="false" outlineLevel="0" collapsed="false">
      <c r="B173" s="31"/>
      <c r="D173" s="32"/>
      <c r="E173" s="32"/>
      <c r="F173" s="32"/>
    </row>
    <row r="174" s="14" customFormat="true" ht="15.75" hidden="false" customHeight="false" outlineLevel="0" collapsed="false">
      <c r="B174" s="31"/>
      <c r="D174" s="32"/>
      <c r="E174" s="32"/>
      <c r="F174" s="32"/>
    </row>
    <row r="175" s="14" customFormat="true" ht="15.75" hidden="false" customHeight="false" outlineLevel="0" collapsed="false">
      <c r="B175" s="31"/>
      <c r="D175" s="32"/>
      <c r="E175" s="32"/>
      <c r="F175" s="32"/>
    </row>
    <row r="176" s="14" customFormat="true" ht="15.75" hidden="false" customHeight="false" outlineLevel="0" collapsed="false">
      <c r="B176" s="31"/>
      <c r="D176" s="32"/>
      <c r="E176" s="32"/>
      <c r="F176" s="32"/>
    </row>
    <row r="177" s="14" customFormat="true" ht="15.75" hidden="false" customHeight="false" outlineLevel="0" collapsed="false">
      <c r="B177" s="31"/>
      <c r="D177" s="32"/>
      <c r="E177" s="32"/>
      <c r="F177" s="32"/>
    </row>
    <row r="178" s="14" customFormat="true" ht="15.75" hidden="false" customHeight="false" outlineLevel="0" collapsed="false">
      <c r="B178" s="31"/>
      <c r="D178" s="32"/>
      <c r="E178" s="32"/>
      <c r="F178" s="32"/>
    </row>
    <row r="179" s="14" customFormat="true" ht="15.75" hidden="false" customHeight="false" outlineLevel="0" collapsed="false">
      <c r="B179" s="31"/>
      <c r="D179" s="32"/>
      <c r="E179" s="32"/>
      <c r="F179" s="32"/>
    </row>
    <row r="180" s="14" customFormat="true" ht="15.75" hidden="false" customHeight="false" outlineLevel="0" collapsed="false">
      <c r="B180" s="31"/>
      <c r="D180" s="32"/>
      <c r="E180" s="32"/>
      <c r="F180" s="32"/>
    </row>
    <row r="181" s="14" customFormat="true" ht="15.75" hidden="false" customHeight="false" outlineLevel="0" collapsed="false">
      <c r="B181" s="31"/>
      <c r="D181" s="32"/>
      <c r="E181" s="32"/>
      <c r="F181" s="32"/>
    </row>
    <row r="182" s="14" customFormat="true" ht="15.75" hidden="false" customHeight="false" outlineLevel="0" collapsed="false">
      <c r="B182" s="31"/>
      <c r="D182" s="32"/>
      <c r="E182" s="32"/>
      <c r="F182" s="32"/>
    </row>
    <row r="183" s="14" customFormat="true" ht="15.75" hidden="false" customHeight="false" outlineLevel="0" collapsed="false">
      <c r="B183" s="31"/>
      <c r="D183" s="32"/>
      <c r="E183" s="32"/>
      <c r="F183" s="32"/>
    </row>
    <row r="184" s="14" customFormat="true" ht="15.75" hidden="false" customHeight="false" outlineLevel="0" collapsed="false">
      <c r="B184" s="31"/>
      <c r="D184" s="32"/>
      <c r="E184" s="32"/>
      <c r="F184" s="32"/>
    </row>
    <row r="185" s="14" customFormat="true" ht="15.75" hidden="false" customHeight="false" outlineLevel="0" collapsed="false">
      <c r="B185" s="31"/>
      <c r="D185" s="32"/>
      <c r="E185" s="32"/>
      <c r="F185" s="32"/>
    </row>
    <row r="186" s="14" customFormat="true" ht="15.75" hidden="false" customHeight="false" outlineLevel="0" collapsed="false">
      <c r="B186" s="31"/>
      <c r="D186" s="32"/>
      <c r="E186" s="32"/>
      <c r="F186" s="32"/>
    </row>
    <row r="187" s="14" customFormat="true" ht="15.75" hidden="false" customHeight="false" outlineLevel="0" collapsed="false">
      <c r="B187" s="31"/>
      <c r="D187" s="32"/>
      <c r="E187" s="32"/>
      <c r="F187" s="32"/>
    </row>
    <row r="188" s="14" customFormat="true" ht="15.75" hidden="false" customHeight="false" outlineLevel="0" collapsed="false">
      <c r="B188" s="31"/>
      <c r="D188" s="32"/>
      <c r="E188" s="32"/>
      <c r="F188" s="32"/>
    </row>
    <row r="189" s="14" customFormat="true" ht="15.75" hidden="false" customHeight="false" outlineLevel="0" collapsed="false">
      <c r="B189" s="31"/>
      <c r="D189" s="32"/>
      <c r="E189" s="32"/>
      <c r="F189" s="32"/>
    </row>
    <row r="190" s="14" customFormat="true" ht="15.75" hidden="false" customHeight="false" outlineLevel="0" collapsed="false">
      <c r="B190" s="31"/>
      <c r="D190" s="32"/>
      <c r="E190" s="32"/>
      <c r="F190" s="32"/>
    </row>
    <row r="191" s="14" customFormat="true" ht="15.75" hidden="false" customHeight="false" outlineLevel="0" collapsed="false">
      <c r="B191" s="31"/>
      <c r="D191" s="32"/>
      <c r="E191" s="32"/>
      <c r="F191" s="32"/>
    </row>
    <row r="192" s="14" customFormat="true" ht="15.75" hidden="false" customHeight="false" outlineLevel="0" collapsed="false">
      <c r="B192" s="31"/>
      <c r="D192" s="32"/>
      <c r="E192" s="32"/>
      <c r="F192" s="32"/>
    </row>
    <row r="193" s="14" customFormat="true" ht="15.75" hidden="false" customHeight="false" outlineLevel="0" collapsed="false">
      <c r="B193" s="31"/>
      <c r="D193" s="32"/>
      <c r="E193" s="32"/>
      <c r="F193" s="32"/>
    </row>
    <row r="194" s="14" customFormat="true" ht="15.75" hidden="false" customHeight="false" outlineLevel="0" collapsed="false">
      <c r="B194" s="31"/>
      <c r="D194" s="32"/>
      <c r="E194" s="32"/>
      <c r="F194" s="32"/>
    </row>
    <row r="195" s="14" customFormat="true" ht="15.75" hidden="false" customHeight="false" outlineLevel="0" collapsed="false">
      <c r="B195" s="31"/>
      <c r="D195" s="32"/>
      <c r="E195" s="32"/>
      <c r="F195" s="32"/>
    </row>
    <row r="196" s="14" customFormat="true" ht="15.75" hidden="false" customHeight="false" outlineLevel="0" collapsed="false">
      <c r="B196" s="31"/>
      <c r="D196" s="32"/>
      <c r="E196" s="32"/>
      <c r="F196" s="32"/>
    </row>
    <row r="197" s="14" customFormat="true" ht="15.75" hidden="false" customHeight="false" outlineLevel="0" collapsed="false">
      <c r="B197" s="31"/>
      <c r="D197" s="32"/>
      <c r="E197" s="32"/>
      <c r="F197" s="32"/>
    </row>
    <row r="198" s="14" customFormat="true" ht="15.75" hidden="false" customHeight="false" outlineLevel="0" collapsed="false">
      <c r="B198" s="31"/>
      <c r="D198" s="32"/>
      <c r="E198" s="32"/>
      <c r="F198" s="32"/>
    </row>
    <row r="199" s="14" customFormat="true" ht="15.75" hidden="false" customHeight="false" outlineLevel="0" collapsed="false">
      <c r="B199" s="31"/>
      <c r="D199" s="32"/>
      <c r="E199" s="32"/>
      <c r="F199" s="32"/>
    </row>
    <row r="200" s="14" customFormat="true" ht="15.75" hidden="false" customHeight="false" outlineLevel="0" collapsed="false">
      <c r="B200" s="31"/>
      <c r="D200" s="32"/>
      <c r="E200" s="32"/>
      <c r="F200" s="32"/>
    </row>
    <row r="201" s="14" customFormat="true" ht="15.75" hidden="false" customHeight="false" outlineLevel="0" collapsed="false">
      <c r="B201" s="31"/>
      <c r="D201" s="32"/>
      <c r="E201" s="32"/>
      <c r="F201" s="32"/>
    </row>
    <row r="202" s="14" customFormat="true" ht="15.75" hidden="false" customHeight="false" outlineLevel="0" collapsed="false">
      <c r="B202" s="31"/>
      <c r="D202" s="32"/>
      <c r="E202" s="32"/>
      <c r="F202" s="32"/>
    </row>
    <row r="203" s="14" customFormat="true" ht="15.75" hidden="false" customHeight="false" outlineLevel="0" collapsed="false">
      <c r="B203" s="31"/>
      <c r="D203" s="32"/>
      <c r="E203" s="32"/>
      <c r="F203" s="32"/>
    </row>
    <row r="204" s="14" customFormat="true" ht="15.75" hidden="false" customHeight="false" outlineLevel="0" collapsed="false">
      <c r="B204" s="31"/>
      <c r="D204" s="32"/>
      <c r="E204" s="32"/>
      <c r="F204" s="32"/>
    </row>
    <row r="205" s="14" customFormat="true" ht="15.75" hidden="false" customHeight="false" outlineLevel="0" collapsed="false">
      <c r="B205" s="31"/>
      <c r="D205" s="32"/>
      <c r="E205" s="32"/>
      <c r="F205" s="32"/>
    </row>
    <row r="206" s="14" customFormat="true" ht="15.75" hidden="false" customHeight="false" outlineLevel="0" collapsed="false">
      <c r="B206" s="31"/>
      <c r="D206" s="32"/>
      <c r="E206" s="32"/>
      <c r="F206" s="32"/>
    </row>
    <row r="207" s="14" customFormat="true" ht="15.75" hidden="false" customHeight="false" outlineLevel="0" collapsed="false">
      <c r="B207" s="31"/>
      <c r="D207" s="32"/>
      <c r="E207" s="32"/>
      <c r="F207" s="32"/>
    </row>
    <row r="208" s="14" customFormat="true" ht="15.75" hidden="false" customHeight="false" outlineLevel="0" collapsed="false">
      <c r="B208" s="31"/>
      <c r="D208" s="32"/>
      <c r="E208" s="32"/>
      <c r="F208" s="32"/>
    </row>
    <row r="209" s="14" customFormat="true" ht="15.75" hidden="false" customHeight="false" outlineLevel="0" collapsed="false">
      <c r="B209" s="31"/>
      <c r="D209" s="32"/>
      <c r="E209" s="32"/>
      <c r="F209" s="32"/>
    </row>
    <row r="210" s="14" customFormat="true" ht="15.75" hidden="false" customHeight="false" outlineLevel="0" collapsed="false">
      <c r="B210" s="31"/>
      <c r="D210" s="32"/>
      <c r="E210" s="32"/>
      <c r="F210" s="32"/>
    </row>
    <row r="211" s="14" customFormat="true" ht="15.75" hidden="false" customHeight="false" outlineLevel="0" collapsed="false">
      <c r="B211" s="31"/>
      <c r="D211" s="32"/>
      <c r="E211" s="32"/>
      <c r="F211" s="32"/>
    </row>
    <row r="212" s="14" customFormat="true" ht="15.75" hidden="false" customHeight="false" outlineLevel="0" collapsed="false">
      <c r="B212" s="31"/>
      <c r="D212" s="32"/>
      <c r="E212" s="32"/>
      <c r="F212" s="32"/>
    </row>
    <row r="213" s="14" customFormat="true" ht="15.75" hidden="false" customHeight="false" outlineLevel="0" collapsed="false">
      <c r="B213" s="31"/>
      <c r="D213" s="32"/>
      <c r="E213" s="32"/>
      <c r="F213" s="32"/>
    </row>
    <row r="214" s="14" customFormat="true" ht="15.75" hidden="false" customHeight="false" outlineLevel="0" collapsed="false">
      <c r="B214" s="31"/>
      <c r="D214" s="32"/>
      <c r="E214" s="32"/>
      <c r="F214" s="32"/>
    </row>
    <row r="215" s="14" customFormat="true" ht="15.75" hidden="false" customHeight="false" outlineLevel="0" collapsed="false">
      <c r="B215" s="31"/>
      <c r="D215" s="32"/>
      <c r="E215" s="32"/>
      <c r="F215" s="32"/>
    </row>
    <row r="216" s="14" customFormat="true" ht="15.75" hidden="false" customHeight="false" outlineLevel="0" collapsed="false">
      <c r="B216" s="31"/>
      <c r="D216" s="32"/>
      <c r="E216" s="32"/>
      <c r="F216" s="32"/>
    </row>
    <row r="217" s="14" customFormat="true" ht="15.75" hidden="false" customHeight="false" outlineLevel="0" collapsed="false">
      <c r="B217" s="31"/>
      <c r="D217" s="32"/>
      <c r="E217" s="32"/>
      <c r="F217" s="32"/>
    </row>
    <row r="218" s="14" customFormat="true" ht="15.75" hidden="false" customHeight="false" outlineLevel="0" collapsed="false">
      <c r="B218" s="31"/>
      <c r="D218" s="32"/>
      <c r="E218" s="32"/>
      <c r="F218" s="32"/>
    </row>
    <row r="219" s="14" customFormat="true" ht="15.75" hidden="false" customHeight="false" outlineLevel="0" collapsed="false">
      <c r="B219" s="31"/>
      <c r="D219" s="32"/>
      <c r="E219" s="32"/>
      <c r="F219" s="32"/>
    </row>
    <row r="220" s="14" customFormat="true" ht="15.75" hidden="false" customHeight="false" outlineLevel="0" collapsed="false">
      <c r="B220" s="31"/>
      <c r="D220" s="32"/>
      <c r="E220" s="32"/>
      <c r="F220" s="32"/>
    </row>
    <row r="221" s="14" customFormat="true" ht="15.75" hidden="false" customHeight="false" outlineLevel="0" collapsed="false">
      <c r="B221" s="31"/>
      <c r="D221" s="32"/>
      <c r="E221" s="32"/>
      <c r="F221" s="32"/>
    </row>
    <row r="222" s="14" customFormat="true" ht="15.75" hidden="false" customHeight="false" outlineLevel="0" collapsed="false">
      <c r="B222" s="31"/>
      <c r="D222" s="32"/>
      <c r="E222" s="32"/>
      <c r="F222" s="32"/>
    </row>
    <row r="223" s="14" customFormat="true" ht="15.75" hidden="false" customHeight="false" outlineLevel="0" collapsed="false">
      <c r="B223" s="31"/>
      <c r="D223" s="32"/>
      <c r="E223" s="32"/>
      <c r="F223" s="32"/>
    </row>
    <row r="224" s="14" customFormat="true" ht="15.75" hidden="false" customHeight="false" outlineLevel="0" collapsed="false">
      <c r="B224" s="31"/>
      <c r="D224" s="32"/>
      <c r="E224" s="32"/>
      <c r="F224" s="32"/>
    </row>
    <row r="225" s="14" customFormat="true" ht="15.75" hidden="false" customHeight="false" outlineLevel="0" collapsed="false">
      <c r="B225" s="31"/>
      <c r="D225" s="32"/>
      <c r="E225" s="32"/>
      <c r="F225" s="32"/>
    </row>
    <row r="226" s="14" customFormat="true" ht="15.75" hidden="false" customHeight="false" outlineLevel="0" collapsed="false">
      <c r="B226" s="31"/>
      <c r="D226" s="32"/>
      <c r="E226" s="32"/>
      <c r="F226" s="32"/>
    </row>
    <row r="227" s="14" customFormat="true" ht="15.75" hidden="false" customHeight="false" outlineLevel="0" collapsed="false">
      <c r="B227" s="31"/>
      <c r="D227" s="32"/>
      <c r="E227" s="32"/>
      <c r="F227" s="32"/>
    </row>
    <row r="228" s="14" customFormat="true" ht="15.75" hidden="false" customHeight="false" outlineLevel="0" collapsed="false">
      <c r="B228" s="31"/>
      <c r="D228" s="32"/>
      <c r="E228" s="32"/>
      <c r="F228" s="32"/>
    </row>
    <row r="229" s="14" customFormat="true" ht="15.75" hidden="false" customHeight="false" outlineLevel="0" collapsed="false">
      <c r="B229" s="31"/>
      <c r="D229" s="32"/>
      <c r="E229" s="32"/>
      <c r="F229" s="32"/>
    </row>
    <row r="230" s="14" customFormat="true" ht="15.75" hidden="false" customHeight="false" outlineLevel="0" collapsed="false">
      <c r="B230" s="31"/>
      <c r="D230" s="32"/>
      <c r="E230" s="32"/>
      <c r="F230" s="32"/>
    </row>
    <row r="231" s="14" customFormat="true" ht="15.75" hidden="false" customHeight="false" outlineLevel="0" collapsed="false">
      <c r="B231" s="31"/>
      <c r="D231" s="32"/>
      <c r="E231" s="32"/>
      <c r="F231" s="32"/>
    </row>
    <row r="232" s="14" customFormat="true" ht="15.75" hidden="false" customHeight="false" outlineLevel="0" collapsed="false">
      <c r="B232" s="31"/>
      <c r="D232" s="32"/>
      <c r="E232" s="32"/>
      <c r="F232" s="32"/>
    </row>
    <row r="233" s="14" customFormat="true" ht="15.75" hidden="false" customHeight="false" outlineLevel="0" collapsed="false">
      <c r="B233" s="31"/>
      <c r="D233" s="32"/>
      <c r="E233" s="32"/>
      <c r="F233" s="32"/>
    </row>
    <row r="234" s="14" customFormat="true" ht="15.75" hidden="false" customHeight="false" outlineLevel="0" collapsed="false">
      <c r="B234" s="31"/>
      <c r="D234" s="32"/>
      <c r="E234" s="32"/>
      <c r="F234" s="32"/>
    </row>
    <row r="235" s="14" customFormat="true" ht="15.75" hidden="false" customHeight="false" outlineLevel="0" collapsed="false">
      <c r="B235" s="31"/>
      <c r="D235" s="32"/>
      <c r="E235" s="32"/>
      <c r="F235" s="32"/>
    </row>
    <row r="236" s="14" customFormat="true" ht="15.75" hidden="false" customHeight="false" outlineLevel="0" collapsed="false">
      <c r="B236" s="31"/>
      <c r="D236" s="32"/>
      <c r="E236" s="32"/>
      <c r="F236" s="32"/>
    </row>
    <row r="237" s="14" customFormat="true" ht="15.75" hidden="false" customHeight="false" outlineLevel="0" collapsed="false">
      <c r="B237" s="31"/>
      <c r="D237" s="32"/>
      <c r="E237" s="32"/>
      <c r="F237" s="32"/>
    </row>
    <row r="238" s="14" customFormat="true" ht="15.75" hidden="false" customHeight="false" outlineLevel="0" collapsed="false">
      <c r="B238" s="31"/>
      <c r="D238" s="32"/>
      <c r="E238" s="32"/>
      <c r="F238" s="32"/>
    </row>
    <row r="239" s="14" customFormat="true" ht="15.75" hidden="false" customHeight="false" outlineLevel="0" collapsed="false">
      <c r="B239" s="31"/>
      <c r="D239" s="32"/>
      <c r="E239" s="32"/>
      <c r="F239" s="32"/>
    </row>
    <row r="240" s="14" customFormat="true" ht="15.75" hidden="false" customHeight="false" outlineLevel="0" collapsed="false">
      <c r="B240" s="31"/>
      <c r="D240" s="32"/>
      <c r="E240" s="32"/>
      <c r="F240" s="32"/>
    </row>
    <row r="241" s="14" customFormat="true" ht="15.75" hidden="false" customHeight="false" outlineLevel="0" collapsed="false">
      <c r="B241" s="31"/>
      <c r="D241" s="32"/>
      <c r="E241" s="32"/>
      <c r="F241" s="32"/>
    </row>
    <row r="242" s="14" customFormat="true" ht="15.75" hidden="false" customHeight="false" outlineLevel="0" collapsed="false">
      <c r="B242" s="31"/>
      <c r="D242" s="32"/>
      <c r="E242" s="32"/>
      <c r="F242" s="32"/>
    </row>
    <row r="243" s="14" customFormat="true" ht="15.75" hidden="false" customHeight="false" outlineLevel="0" collapsed="false">
      <c r="B243" s="31"/>
      <c r="D243" s="32"/>
      <c r="E243" s="32"/>
      <c r="F243" s="32"/>
    </row>
    <row r="244" s="14" customFormat="true" ht="15.75" hidden="false" customHeight="false" outlineLevel="0" collapsed="false">
      <c r="B244" s="31"/>
      <c r="D244" s="32"/>
      <c r="E244" s="32"/>
      <c r="F244" s="32"/>
    </row>
    <row r="245" s="14" customFormat="true" ht="15.75" hidden="false" customHeight="false" outlineLevel="0" collapsed="false">
      <c r="B245" s="31"/>
      <c r="D245" s="32"/>
      <c r="E245" s="32"/>
      <c r="F245" s="32"/>
    </row>
    <row r="246" s="14" customFormat="true" ht="15.75" hidden="false" customHeight="false" outlineLevel="0" collapsed="false">
      <c r="B246" s="31"/>
      <c r="D246" s="32"/>
      <c r="E246" s="32"/>
      <c r="F246" s="32"/>
    </row>
    <row r="247" s="14" customFormat="true" ht="15.75" hidden="false" customHeight="false" outlineLevel="0" collapsed="false">
      <c r="B247" s="31"/>
      <c r="D247" s="32"/>
      <c r="E247" s="32"/>
      <c r="F247" s="32"/>
    </row>
    <row r="248" s="14" customFormat="true" ht="15.75" hidden="false" customHeight="false" outlineLevel="0" collapsed="false">
      <c r="B248" s="31"/>
      <c r="D248" s="32"/>
      <c r="E248" s="32"/>
      <c r="F248" s="32"/>
    </row>
    <row r="249" s="14" customFormat="true" ht="15.75" hidden="false" customHeight="false" outlineLevel="0" collapsed="false">
      <c r="B249" s="31"/>
      <c r="D249" s="32"/>
      <c r="E249" s="32"/>
      <c r="F249" s="32"/>
    </row>
    <row r="250" s="14" customFormat="true" ht="15.75" hidden="false" customHeight="false" outlineLevel="0" collapsed="false">
      <c r="B250" s="31"/>
      <c r="D250" s="32"/>
      <c r="E250" s="32"/>
      <c r="F250" s="32"/>
    </row>
    <row r="251" s="14" customFormat="true" ht="15.75" hidden="false" customHeight="false" outlineLevel="0" collapsed="false">
      <c r="B251" s="31"/>
      <c r="D251" s="32"/>
      <c r="E251" s="32"/>
      <c r="F251" s="32"/>
    </row>
    <row r="252" s="14" customFormat="true" ht="15.75" hidden="false" customHeight="false" outlineLevel="0" collapsed="false">
      <c r="B252" s="31"/>
      <c r="D252" s="32"/>
      <c r="E252" s="32"/>
      <c r="F252" s="32"/>
    </row>
    <row r="253" s="14" customFormat="true" ht="15.75" hidden="false" customHeight="false" outlineLevel="0" collapsed="false">
      <c r="B253" s="31"/>
      <c r="D253" s="32"/>
      <c r="E253" s="32"/>
      <c r="F253" s="32"/>
    </row>
    <row r="254" s="14" customFormat="true" ht="15.75" hidden="false" customHeight="false" outlineLevel="0" collapsed="false">
      <c r="B254" s="31"/>
      <c r="D254" s="32"/>
      <c r="E254" s="32"/>
      <c r="F254" s="32"/>
    </row>
    <row r="255" s="14" customFormat="true" ht="15.75" hidden="false" customHeight="false" outlineLevel="0" collapsed="false">
      <c r="B255" s="31"/>
      <c r="D255" s="32"/>
      <c r="E255" s="32"/>
      <c r="F255" s="32"/>
    </row>
    <row r="256" s="14" customFormat="true" ht="15.75" hidden="false" customHeight="false" outlineLevel="0" collapsed="false">
      <c r="B256" s="31"/>
      <c r="D256" s="32"/>
      <c r="E256" s="32"/>
      <c r="F256" s="32"/>
    </row>
    <row r="257" s="14" customFormat="true" ht="15.75" hidden="false" customHeight="false" outlineLevel="0" collapsed="false">
      <c r="B257" s="31"/>
      <c r="D257" s="32"/>
      <c r="E257" s="32"/>
      <c r="F257" s="32"/>
    </row>
    <row r="258" s="14" customFormat="true" ht="15.75" hidden="false" customHeight="false" outlineLevel="0" collapsed="false">
      <c r="B258" s="31"/>
      <c r="D258" s="32"/>
      <c r="E258" s="32"/>
      <c r="F258" s="32"/>
    </row>
    <row r="259" s="14" customFormat="true" ht="15.75" hidden="false" customHeight="false" outlineLevel="0" collapsed="false">
      <c r="B259" s="31"/>
      <c r="D259" s="32"/>
      <c r="E259" s="32"/>
      <c r="F259" s="32"/>
    </row>
    <row r="260" s="14" customFormat="true" ht="15.75" hidden="false" customHeight="false" outlineLevel="0" collapsed="false">
      <c r="B260" s="31"/>
      <c r="D260" s="32"/>
      <c r="E260" s="32"/>
      <c r="F260" s="32"/>
    </row>
    <row r="261" s="14" customFormat="true" ht="15.75" hidden="false" customHeight="false" outlineLevel="0" collapsed="false">
      <c r="B261" s="31"/>
      <c r="D261" s="32"/>
      <c r="E261" s="32"/>
      <c r="F261" s="32"/>
    </row>
    <row r="262" s="14" customFormat="true" ht="15.75" hidden="false" customHeight="false" outlineLevel="0" collapsed="false">
      <c r="B262" s="31"/>
      <c r="D262" s="32"/>
      <c r="E262" s="32"/>
      <c r="F262" s="32"/>
    </row>
    <row r="263" s="14" customFormat="true" ht="15.75" hidden="false" customHeight="false" outlineLevel="0" collapsed="false">
      <c r="B263" s="31"/>
      <c r="D263" s="32"/>
      <c r="E263" s="32"/>
      <c r="F263" s="32"/>
    </row>
    <row r="264" s="14" customFormat="true" ht="15.75" hidden="false" customHeight="false" outlineLevel="0" collapsed="false">
      <c r="B264" s="31"/>
      <c r="D264" s="32"/>
      <c r="E264" s="32"/>
      <c r="F264" s="32"/>
    </row>
    <row r="265" s="14" customFormat="true" ht="15.75" hidden="false" customHeight="false" outlineLevel="0" collapsed="false">
      <c r="B265" s="31"/>
      <c r="D265" s="32"/>
      <c r="E265" s="32"/>
      <c r="F265" s="32"/>
    </row>
    <row r="266" s="14" customFormat="true" ht="15.75" hidden="false" customHeight="false" outlineLevel="0" collapsed="false">
      <c r="B266" s="31"/>
      <c r="D266" s="32"/>
      <c r="E266" s="32"/>
      <c r="F266" s="32"/>
    </row>
    <row r="267" s="14" customFormat="true" ht="15.75" hidden="false" customHeight="false" outlineLevel="0" collapsed="false">
      <c r="B267" s="31"/>
      <c r="D267" s="32"/>
      <c r="E267" s="32"/>
      <c r="F267" s="32"/>
    </row>
    <row r="268" s="14" customFormat="true" ht="15.75" hidden="false" customHeight="false" outlineLevel="0" collapsed="false">
      <c r="B268" s="31"/>
      <c r="D268" s="32"/>
      <c r="E268" s="32"/>
      <c r="F268" s="32"/>
    </row>
    <row r="269" s="14" customFormat="true" ht="15.75" hidden="false" customHeight="false" outlineLevel="0" collapsed="false">
      <c r="B269" s="31"/>
      <c r="D269" s="32"/>
      <c r="E269" s="32"/>
      <c r="F269" s="32"/>
    </row>
    <row r="270" s="14" customFormat="true" ht="15.75" hidden="false" customHeight="false" outlineLevel="0" collapsed="false">
      <c r="B270" s="31"/>
      <c r="D270" s="32"/>
      <c r="E270" s="32"/>
      <c r="F270" s="32"/>
    </row>
    <row r="271" s="14" customFormat="true" ht="15.75" hidden="false" customHeight="false" outlineLevel="0" collapsed="false">
      <c r="B271" s="31"/>
      <c r="D271" s="32"/>
      <c r="E271" s="32"/>
      <c r="F271" s="32"/>
    </row>
    <row r="272" s="14" customFormat="true" ht="15.75" hidden="false" customHeight="false" outlineLevel="0" collapsed="false">
      <c r="B272" s="31"/>
      <c r="D272" s="32"/>
      <c r="E272" s="32"/>
      <c r="F272" s="32"/>
    </row>
    <row r="273" s="14" customFormat="true" ht="15.75" hidden="false" customHeight="false" outlineLevel="0" collapsed="false">
      <c r="B273" s="31"/>
      <c r="D273" s="32"/>
      <c r="E273" s="32"/>
      <c r="F273" s="32"/>
    </row>
    <row r="274" s="14" customFormat="true" ht="15.75" hidden="false" customHeight="false" outlineLevel="0" collapsed="false">
      <c r="B274" s="31"/>
      <c r="D274" s="32"/>
      <c r="E274" s="32"/>
      <c r="F274" s="32"/>
    </row>
    <row r="275" s="14" customFormat="true" ht="15.75" hidden="false" customHeight="false" outlineLevel="0" collapsed="false">
      <c r="B275" s="31"/>
      <c r="D275" s="32"/>
      <c r="E275" s="32"/>
      <c r="F275" s="32"/>
    </row>
    <row r="276" s="14" customFormat="true" ht="15.75" hidden="false" customHeight="false" outlineLevel="0" collapsed="false">
      <c r="B276" s="31"/>
      <c r="D276" s="32"/>
      <c r="E276" s="32"/>
      <c r="F276" s="32"/>
    </row>
    <row r="277" s="14" customFormat="true" ht="15.75" hidden="false" customHeight="false" outlineLevel="0" collapsed="false">
      <c r="B277" s="31"/>
      <c r="D277" s="32"/>
      <c r="E277" s="32"/>
      <c r="F277" s="32"/>
    </row>
    <row r="278" s="14" customFormat="true" ht="15.75" hidden="false" customHeight="false" outlineLevel="0" collapsed="false">
      <c r="B278" s="31"/>
      <c r="D278" s="32"/>
      <c r="E278" s="32"/>
      <c r="F278" s="32"/>
    </row>
    <row r="279" s="14" customFormat="true" ht="15.75" hidden="false" customHeight="false" outlineLevel="0" collapsed="false">
      <c r="B279" s="31"/>
      <c r="D279" s="32"/>
      <c r="E279" s="32"/>
      <c r="F279" s="32"/>
    </row>
    <row r="280" s="14" customFormat="true" ht="15.75" hidden="false" customHeight="false" outlineLevel="0" collapsed="false">
      <c r="B280" s="31"/>
      <c r="D280" s="32"/>
      <c r="E280" s="32"/>
      <c r="F280" s="32"/>
    </row>
    <row r="281" s="14" customFormat="true" ht="15.75" hidden="false" customHeight="false" outlineLevel="0" collapsed="false">
      <c r="B281" s="31"/>
      <c r="D281" s="32"/>
      <c r="E281" s="32"/>
      <c r="F281" s="32"/>
    </row>
    <row r="282" s="14" customFormat="true" ht="15.75" hidden="false" customHeight="false" outlineLevel="0" collapsed="false">
      <c r="B282" s="31"/>
      <c r="D282" s="32"/>
      <c r="E282" s="32"/>
      <c r="F282" s="32"/>
    </row>
    <row r="283" s="14" customFormat="true" ht="15.75" hidden="false" customHeight="false" outlineLevel="0" collapsed="false">
      <c r="B283" s="31"/>
      <c r="D283" s="32"/>
      <c r="E283" s="32"/>
      <c r="F283" s="32"/>
    </row>
    <row r="284" s="14" customFormat="true" ht="15.75" hidden="false" customHeight="false" outlineLevel="0" collapsed="false">
      <c r="B284" s="31"/>
      <c r="D284" s="32"/>
      <c r="E284" s="32"/>
      <c r="F284" s="32"/>
    </row>
    <row r="285" s="14" customFormat="true" ht="15.75" hidden="false" customHeight="false" outlineLevel="0" collapsed="false">
      <c r="B285" s="31"/>
      <c r="D285" s="32"/>
      <c r="E285" s="32"/>
      <c r="F285" s="32"/>
    </row>
    <row r="286" s="14" customFormat="true" ht="15.75" hidden="false" customHeight="false" outlineLevel="0" collapsed="false">
      <c r="B286" s="31"/>
      <c r="D286" s="32"/>
      <c r="E286" s="32"/>
      <c r="F286" s="32"/>
    </row>
    <row r="287" s="14" customFormat="true" ht="15.75" hidden="false" customHeight="false" outlineLevel="0" collapsed="false">
      <c r="B287" s="31"/>
      <c r="D287" s="32"/>
      <c r="E287" s="32"/>
      <c r="F287" s="32"/>
    </row>
    <row r="288" s="14" customFormat="true" ht="15.75" hidden="false" customHeight="false" outlineLevel="0" collapsed="false">
      <c r="B288" s="31"/>
      <c r="D288" s="32"/>
      <c r="E288" s="32"/>
      <c r="F288" s="32"/>
    </row>
    <row r="289" s="14" customFormat="true" ht="15.75" hidden="false" customHeight="false" outlineLevel="0" collapsed="false">
      <c r="B289" s="31"/>
      <c r="D289" s="32"/>
      <c r="E289" s="32"/>
      <c r="F289" s="32"/>
    </row>
    <row r="290" s="14" customFormat="true" ht="15.75" hidden="false" customHeight="false" outlineLevel="0" collapsed="false">
      <c r="B290" s="31"/>
      <c r="D290" s="32"/>
      <c r="E290" s="32"/>
      <c r="F290" s="32"/>
    </row>
    <row r="291" s="14" customFormat="true" ht="15.75" hidden="false" customHeight="false" outlineLevel="0" collapsed="false">
      <c r="B291" s="31"/>
      <c r="D291" s="32"/>
      <c r="E291" s="32"/>
      <c r="F291" s="32"/>
    </row>
    <row r="292" s="14" customFormat="true" ht="15.75" hidden="false" customHeight="false" outlineLevel="0" collapsed="false">
      <c r="B292" s="31"/>
      <c r="D292" s="32"/>
      <c r="E292" s="32"/>
      <c r="F292" s="32"/>
    </row>
    <row r="293" s="14" customFormat="true" ht="15.75" hidden="false" customHeight="false" outlineLevel="0" collapsed="false">
      <c r="B293" s="31"/>
      <c r="D293" s="32"/>
      <c r="E293" s="32"/>
      <c r="F293" s="32"/>
    </row>
    <row r="294" s="14" customFormat="true" ht="15.75" hidden="false" customHeight="false" outlineLevel="0" collapsed="false">
      <c r="B294" s="31"/>
      <c r="D294" s="32"/>
      <c r="E294" s="32"/>
      <c r="F294" s="32"/>
    </row>
    <row r="295" s="14" customFormat="true" ht="15.75" hidden="false" customHeight="false" outlineLevel="0" collapsed="false">
      <c r="B295" s="31"/>
      <c r="D295" s="32"/>
      <c r="E295" s="32"/>
      <c r="F295" s="32"/>
    </row>
    <row r="296" s="14" customFormat="true" ht="15.75" hidden="false" customHeight="false" outlineLevel="0" collapsed="false">
      <c r="B296" s="31"/>
      <c r="D296" s="32"/>
      <c r="E296" s="32"/>
      <c r="F296" s="32"/>
    </row>
    <row r="297" s="14" customFormat="true" ht="15.75" hidden="false" customHeight="false" outlineLevel="0" collapsed="false">
      <c r="B297" s="31"/>
      <c r="D297" s="32"/>
      <c r="E297" s="32"/>
      <c r="F297" s="32"/>
    </row>
    <row r="298" s="14" customFormat="true" ht="15.75" hidden="false" customHeight="false" outlineLevel="0" collapsed="false">
      <c r="B298" s="31"/>
      <c r="D298" s="32"/>
      <c r="E298" s="32"/>
      <c r="F298" s="32"/>
    </row>
    <row r="299" s="14" customFormat="true" ht="15.75" hidden="false" customHeight="false" outlineLevel="0" collapsed="false">
      <c r="B299" s="31"/>
      <c r="D299" s="32"/>
      <c r="E299" s="32"/>
      <c r="F299" s="32"/>
    </row>
    <row r="300" s="14" customFormat="true" ht="15.75" hidden="false" customHeight="false" outlineLevel="0" collapsed="false">
      <c r="B300" s="31"/>
      <c r="D300" s="32"/>
      <c r="E300" s="32"/>
      <c r="F300" s="32"/>
    </row>
    <row r="301" s="14" customFormat="true" ht="15.75" hidden="false" customHeight="false" outlineLevel="0" collapsed="false">
      <c r="B301" s="31"/>
      <c r="D301" s="32"/>
      <c r="E301" s="32"/>
      <c r="F301" s="32"/>
    </row>
    <row r="302" s="14" customFormat="true" ht="15.75" hidden="false" customHeight="false" outlineLevel="0" collapsed="false">
      <c r="B302" s="31"/>
      <c r="D302" s="32"/>
      <c r="E302" s="32"/>
      <c r="F302" s="32"/>
    </row>
    <row r="303" s="14" customFormat="true" ht="15.75" hidden="false" customHeight="false" outlineLevel="0" collapsed="false">
      <c r="B303" s="31"/>
      <c r="D303" s="32"/>
      <c r="E303" s="32"/>
      <c r="F303" s="32"/>
    </row>
    <row r="304" s="14" customFormat="true" ht="15.75" hidden="false" customHeight="false" outlineLevel="0" collapsed="false">
      <c r="B304" s="31"/>
      <c r="D304" s="32"/>
      <c r="E304" s="32"/>
      <c r="F304" s="32"/>
    </row>
    <row r="305" s="14" customFormat="true" ht="15.75" hidden="false" customHeight="false" outlineLevel="0" collapsed="false">
      <c r="B305" s="31"/>
      <c r="D305" s="32"/>
      <c r="E305" s="32"/>
      <c r="F305" s="32"/>
    </row>
    <row r="306" s="14" customFormat="true" ht="15.75" hidden="false" customHeight="false" outlineLevel="0" collapsed="false">
      <c r="B306" s="31"/>
      <c r="D306" s="32"/>
      <c r="E306" s="32"/>
      <c r="F306" s="32"/>
    </row>
    <row r="307" s="14" customFormat="true" ht="15.75" hidden="false" customHeight="false" outlineLevel="0" collapsed="false">
      <c r="B307" s="31"/>
      <c r="D307" s="32"/>
      <c r="E307" s="32"/>
      <c r="F307" s="32"/>
    </row>
    <row r="308" s="14" customFormat="true" ht="15.75" hidden="false" customHeight="false" outlineLevel="0" collapsed="false">
      <c r="B308" s="31"/>
      <c r="D308" s="32"/>
      <c r="E308" s="32"/>
      <c r="F308" s="32"/>
    </row>
    <row r="309" s="14" customFormat="true" ht="15.75" hidden="false" customHeight="false" outlineLevel="0" collapsed="false">
      <c r="B309" s="31"/>
      <c r="D309" s="32"/>
      <c r="E309" s="32"/>
      <c r="F309" s="32"/>
    </row>
    <row r="310" s="14" customFormat="true" ht="15.75" hidden="false" customHeight="false" outlineLevel="0" collapsed="false">
      <c r="B310" s="31"/>
      <c r="D310" s="32"/>
      <c r="E310" s="32"/>
      <c r="F310" s="32"/>
    </row>
    <row r="311" s="14" customFormat="true" ht="15.75" hidden="false" customHeight="false" outlineLevel="0" collapsed="false">
      <c r="B311" s="31"/>
      <c r="D311" s="32"/>
      <c r="E311" s="32"/>
      <c r="F311" s="32"/>
    </row>
    <row r="312" s="14" customFormat="true" ht="15.75" hidden="false" customHeight="false" outlineLevel="0" collapsed="false">
      <c r="B312" s="31"/>
      <c r="D312" s="32"/>
      <c r="E312" s="32"/>
      <c r="F312" s="32"/>
    </row>
    <row r="313" s="14" customFormat="true" ht="15.75" hidden="false" customHeight="false" outlineLevel="0" collapsed="false">
      <c r="B313" s="31"/>
      <c r="D313" s="32"/>
      <c r="E313" s="32"/>
      <c r="F313" s="32"/>
    </row>
    <row r="314" s="14" customFormat="true" ht="15.75" hidden="false" customHeight="false" outlineLevel="0" collapsed="false">
      <c r="B314" s="31"/>
      <c r="D314" s="32"/>
      <c r="E314" s="32"/>
      <c r="F314" s="32"/>
    </row>
    <row r="315" s="14" customFormat="true" ht="15.75" hidden="false" customHeight="false" outlineLevel="0" collapsed="false">
      <c r="B315" s="31"/>
      <c r="D315" s="32"/>
      <c r="E315" s="32"/>
      <c r="F315" s="32"/>
    </row>
    <row r="316" s="14" customFormat="true" ht="15.75" hidden="false" customHeight="false" outlineLevel="0" collapsed="false">
      <c r="B316" s="31"/>
      <c r="D316" s="32"/>
      <c r="E316" s="32"/>
      <c r="F316" s="32"/>
    </row>
    <row r="317" s="14" customFormat="true" ht="15.75" hidden="false" customHeight="false" outlineLevel="0" collapsed="false">
      <c r="B317" s="31"/>
      <c r="D317" s="32"/>
      <c r="E317" s="32"/>
      <c r="F317" s="32"/>
    </row>
    <row r="318" s="14" customFormat="true" ht="15.75" hidden="false" customHeight="false" outlineLevel="0" collapsed="false">
      <c r="B318" s="31"/>
      <c r="D318" s="32"/>
      <c r="E318" s="32"/>
      <c r="F318" s="32"/>
    </row>
    <row r="319" s="14" customFormat="true" ht="15.75" hidden="false" customHeight="false" outlineLevel="0" collapsed="false">
      <c r="B319" s="31"/>
      <c r="D319" s="32"/>
      <c r="E319" s="32"/>
      <c r="F319" s="32"/>
    </row>
    <row r="320" s="14" customFormat="true" ht="15.75" hidden="false" customHeight="false" outlineLevel="0" collapsed="false">
      <c r="B320" s="31"/>
      <c r="D320" s="32"/>
      <c r="E320" s="32"/>
      <c r="F320" s="32"/>
    </row>
    <row r="321" s="14" customFormat="true" ht="15.75" hidden="false" customHeight="false" outlineLevel="0" collapsed="false">
      <c r="B321" s="31"/>
      <c r="D321" s="32"/>
      <c r="E321" s="32"/>
      <c r="F321" s="32"/>
    </row>
    <row r="322" s="14" customFormat="true" ht="15.75" hidden="false" customHeight="false" outlineLevel="0" collapsed="false">
      <c r="B322" s="31"/>
      <c r="D322" s="32"/>
      <c r="E322" s="32"/>
      <c r="F322" s="32"/>
    </row>
    <row r="323" s="14" customFormat="true" ht="15.75" hidden="false" customHeight="false" outlineLevel="0" collapsed="false">
      <c r="B323" s="31"/>
      <c r="D323" s="32"/>
      <c r="E323" s="32"/>
      <c r="F323" s="32"/>
    </row>
    <row r="324" s="14" customFormat="true" ht="15.75" hidden="false" customHeight="false" outlineLevel="0" collapsed="false">
      <c r="B324" s="31"/>
      <c r="D324" s="32"/>
      <c r="E324" s="32"/>
      <c r="F324" s="32"/>
    </row>
    <row r="325" s="14" customFormat="true" ht="15.75" hidden="false" customHeight="false" outlineLevel="0" collapsed="false">
      <c r="B325" s="31"/>
      <c r="D325" s="32"/>
      <c r="E325" s="32"/>
      <c r="F325" s="32"/>
    </row>
    <row r="326" s="14" customFormat="true" ht="15.75" hidden="false" customHeight="false" outlineLevel="0" collapsed="false">
      <c r="B326" s="31"/>
      <c r="D326" s="32"/>
      <c r="E326" s="32"/>
      <c r="F326" s="32"/>
    </row>
    <row r="327" s="14" customFormat="true" ht="15.75" hidden="false" customHeight="false" outlineLevel="0" collapsed="false">
      <c r="B327" s="31"/>
      <c r="D327" s="32"/>
      <c r="E327" s="32"/>
      <c r="F327" s="32"/>
    </row>
    <row r="328" s="14" customFormat="true" ht="15.75" hidden="false" customHeight="false" outlineLevel="0" collapsed="false">
      <c r="B328" s="31"/>
      <c r="D328" s="32"/>
      <c r="E328" s="32"/>
      <c r="F328" s="32"/>
    </row>
    <row r="329" s="14" customFormat="true" ht="15.75" hidden="false" customHeight="false" outlineLevel="0" collapsed="false">
      <c r="B329" s="31"/>
      <c r="D329" s="32"/>
      <c r="E329" s="32"/>
      <c r="F329" s="32"/>
    </row>
    <row r="330" s="14" customFormat="true" ht="15.75" hidden="false" customHeight="false" outlineLevel="0" collapsed="false">
      <c r="B330" s="31"/>
      <c r="D330" s="32"/>
      <c r="E330" s="32"/>
      <c r="F330" s="32"/>
    </row>
    <row r="331" s="14" customFormat="true" ht="15.75" hidden="false" customHeight="false" outlineLevel="0" collapsed="false">
      <c r="B331" s="31"/>
      <c r="D331" s="32"/>
      <c r="E331" s="32"/>
      <c r="F331" s="32"/>
    </row>
    <row r="332" s="14" customFormat="true" ht="15.75" hidden="false" customHeight="false" outlineLevel="0" collapsed="false">
      <c r="B332" s="31"/>
      <c r="D332" s="32"/>
      <c r="E332" s="32"/>
      <c r="F332" s="32"/>
    </row>
    <row r="333" s="14" customFormat="true" ht="15.75" hidden="false" customHeight="false" outlineLevel="0" collapsed="false">
      <c r="B333" s="31"/>
      <c r="D333" s="32"/>
      <c r="E333" s="32"/>
      <c r="F333" s="32"/>
    </row>
    <row r="334" s="14" customFormat="true" ht="15.75" hidden="false" customHeight="false" outlineLevel="0" collapsed="false">
      <c r="B334" s="31"/>
      <c r="D334" s="32"/>
      <c r="E334" s="32"/>
      <c r="F334" s="32"/>
    </row>
    <row r="335" s="14" customFormat="true" ht="15.75" hidden="false" customHeight="false" outlineLevel="0" collapsed="false">
      <c r="B335" s="31"/>
      <c r="D335" s="32"/>
      <c r="E335" s="32"/>
      <c r="F335" s="32"/>
    </row>
    <row r="336" s="14" customFormat="true" ht="15.75" hidden="false" customHeight="false" outlineLevel="0" collapsed="false">
      <c r="B336" s="31"/>
      <c r="D336" s="32"/>
      <c r="E336" s="32"/>
      <c r="F336" s="32"/>
    </row>
    <row r="337" s="14" customFormat="true" ht="15.75" hidden="false" customHeight="false" outlineLevel="0" collapsed="false">
      <c r="B337" s="31"/>
      <c r="D337" s="32"/>
      <c r="E337" s="32"/>
      <c r="F337" s="32"/>
    </row>
    <row r="338" s="14" customFormat="true" ht="15.75" hidden="false" customHeight="false" outlineLevel="0" collapsed="false">
      <c r="B338" s="31"/>
      <c r="D338" s="32"/>
      <c r="E338" s="32"/>
      <c r="F338" s="32"/>
    </row>
    <row r="339" s="14" customFormat="true" ht="15.75" hidden="false" customHeight="false" outlineLevel="0" collapsed="false">
      <c r="B339" s="31"/>
      <c r="D339" s="32"/>
      <c r="E339" s="32"/>
      <c r="F339" s="32"/>
    </row>
    <row r="340" s="14" customFormat="true" ht="15.75" hidden="false" customHeight="false" outlineLevel="0" collapsed="false">
      <c r="B340" s="31"/>
      <c r="D340" s="32"/>
      <c r="E340" s="32"/>
      <c r="F340" s="32"/>
    </row>
    <row r="341" s="14" customFormat="true" ht="15.75" hidden="false" customHeight="false" outlineLevel="0" collapsed="false">
      <c r="B341" s="31"/>
      <c r="D341" s="32"/>
      <c r="E341" s="32"/>
      <c r="F341" s="32"/>
    </row>
    <row r="342" s="14" customFormat="true" ht="15.75" hidden="false" customHeight="false" outlineLevel="0" collapsed="false">
      <c r="B342" s="31"/>
      <c r="D342" s="32"/>
      <c r="E342" s="32"/>
      <c r="F342" s="32"/>
    </row>
    <row r="343" s="14" customFormat="true" ht="15.75" hidden="false" customHeight="false" outlineLevel="0" collapsed="false">
      <c r="B343" s="31"/>
      <c r="D343" s="32"/>
      <c r="E343" s="32"/>
      <c r="F343" s="32"/>
    </row>
    <row r="344" s="14" customFormat="true" ht="15.75" hidden="false" customHeight="false" outlineLevel="0" collapsed="false">
      <c r="B344" s="31"/>
      <c r="D344" s="32"/>
      <c r="E344" s="32"/>
      <c r="F344" s="32"/>
    </row>
    <row r="345" s="14" customFormat="true" ht="15.75" hidden="false" customHeight="false" outlineLevel="0" collapsed="false">
      <c r="B345" s="31"/>
      <c r="D345" s="32"/>
      <c r="E345" s="32"/>
      <c r="F345" s="32"/>
    </row>
    <row r="346" s="14" customFormat="true" ht="15.75" hidden="false" customHeight="false" outlineLevel="0" collapsed="false">
      <c r="B346" s="31"/>
      <c r="D346" s="32"/>
      <c r="E346" s="32"/>
      <c r="F346" s="32"/>
    </row>
    <row r="347" s="14" customFormat="true" ht="15.75" hidden="false" customHeight="false" outlineLevel="0" collapsed="false">
      <c r="B347" s="31"/>
      <c r="D347" s="32"/>
      <c r="E347" s="32"/>
      <c r="F347" s="32"/>
    </row>
    <row r="348" s="14" customFormat="true" ht="15.75" hidden="false" customHeight="false" outlineLevel="0" collapsed="false">
      <c r="B348" s="31"/>
      <c r="D348" s="32"/>
      <c r="E348" s="32"/>
      <c r="F348" s="32"/>
    </row>
    <row r="349" s="14" customFormat="true" ht="15.75" hidden="false" customHeight="false" outlineLevel="0" collapsed="false">
      <c r="B349" s="31"/>
      <c r="D349" s="32"/>
      <c r="E349" s="32"/>
      <c r="F349" s="32"/>
    </row>
    <row r="350" s="14" customFormat="true" ht="15.75" hidden="false" customHeight="false" outlineLevel="0" collapsed="false">
      <c r="B350" s="31"/>
      <c r="D350" s="32"/>
      <c r="E350" s="32"/>
      <c r="F350" s="32"/>
    </row>
    <row r="351" s="14" customFormat="true" ht="15.75" hidden="false" customHeight="false" outlineLevel="0" collapsed="false">
      <c r="B351" s="31"/>
      <c r="D351" s="32"/>
      <c r="E351" s="32"/>
      <c r="F351" s="32"/>
    </row>
    <row r="352" s="14" customFormat="true" ht="15.75" hidden="false" customHeight="false" outlineLevel="0" collapsed="false">
      <c r="B352" s="31"/>
      <c r="D352" s="32"/>
      <c r="E352" s="32"/>
      <c r="F352" s="32"/>
    </row>
    <row r="353" s="14" customFormat="true" ht="15.75" hidden="false" customHeight="false" outlineLevel="0" collapsed="false">
      <c r="B353" s="31"/>
      <c r="D353" s="32"/>
      <c r="E353" s="32"/>
      <c r="F353" s="32"/>
    </row>
    <row r="354" s="14" customFormat="true" ht="15.75" hidden="false" customHeight="false" outlineLevel="0" collapsed="false">
      <c r="B354" s="31"/>
      <c r="D354" s="32"/>
      <c r="E354" s="32"/>
      <c r="F354" s="32"/>
    </row>
    <row r="355" s="14" customFormat="true" ht="15.75" hidden="false" customHeight="false" outlineLevel="0" collapsed="false">
      <c r="B355" s="31"/>
      <c r="D355" s="32"/>
      <c r="E355" s="32"/>
      <c r="F355" s="32"/>
    </row>
    <row r="356" s="14" customFormat="true" ht="15.75" hidden="false" customHeight="false" outlineLevel="0" collapsed="false">
      <c r="B356" s="31"/>
      <c r="D356" s="32"/>
      <c r="E356" s="32"/>
      <c r="F356" s="32"/>
    </row>
    <row r="357" s="14" customFormat="true" ht="15.75" hidden="false" customHeight="false" outlineLevel="0" collapsed="false">
      <c r="B357" s="31"/>
      <c r="D357" s="32"/>
      <c r="E357" s="32"/>
      <c r="F357" s="32"/>
    </row>
    <row r="358" s="14" customFormat="true" ht="15.75" hidden="false" customHeight="false" outlineLevel="0" collapsed="false">
      <c r="B358" s="31"/>
      <c r="D358" s="32"/>
      <c r="E358" s="32"/>
      <c r="F358" s="32"/>
    </row>
    <row r="359" s="14" customFormat="true" ht="15.75" hidden="false" customHeight="false" outlineLevel="0" collapsed="false">
      <c r="B359" s="31"/>
      <c r="D359" s="32"/>
      <c r="E359" s="32"/>
      <c r="F359" s="32"/>
    </row>
    <row r="360" s="14" customFormat="true" ht="15.75" hidden="false" customHeight="false" outlineLevel="0" collapsed="false">
      <c r="B360" s="31"/>
      <c r="D360" s="32"/>
      <c r="E360" s="32"/>
      <c r="F360" s="32"/>
    </row>
    <row r="361" s="14" customFormat="true" ht="15.75" hidden="false" customHeight="false" outlineLevel="0" collapsed="false">
      <c r="B361" s="31"/>
      <c r="D361" s="32"/>
      <c r="E361" s="32"/>
      <c r="F361" s="32"/>
    </row>
    <row r="362" s="14" customFormat="true" ht="15.75" hidden="false" customHeight="false" outlineLevel="0" collapsed="false">
      <c r="B362" s="31"/>
      <c r="D362" s="32"/>
      <c r="E362" s="32"/>
      <c r="F362" s="32"/>
    </row>
    <row r="363" s="14" customFormat="true" ht="15.75" hidden="false" customHeight="false" outlineLevel="0" collapsed="false">
      <c r="B363" s="31"/>
      <c r="D363" s="32"/>
      <c r="E363" s="32"/>
      <c r="F363" s="32"/>
    </row>
    <row r="364" s="14" customFormat="true" ht="15.75" hidden="false" customHeight="false" outlineLevel="0" collapsed="false">
      <c r="B364" s="31"/>
      <c r="D364" s="32"/>
      <c r="E364" s="32"/>
      <c r="F364" s="32"/>
    </row>
    <row r="365" s="14" customFormat="true" ht="15.75" hidden="false" customHeight="false" outlineLevel="0" collapsed="false">
      <c r="B365" s="31"/>
      <c r="D365" s="32"/>
      <c r="E365" s="32"/>
      <c r="F365" s="32"/>
    </row>
    <row r="366" s="14" customFormat="true" ht="15.75" hidden="false" customHeight="false" outlineLevel="0" collapsed="false">
      <c r="B366" s="31"/>
      <c r="D366" s="32"/>
      <c r="E366" s="32"/>
      <c r="F366" s="32"/>
    </row>
    <row r="367" s="14" customFormat="true" ht="15.75" hidden="false" customHeight="false" outlineLevel="0" collapsed="false">
      <c r="B367" s="31"/>
      <c r="D367" s="32"/>
      <c r="E367" s="32"/>
      <c r="F367" s="32"/>
    </row>
    <row r="368" s="14" customFormat="true" ht="15.75" hidden="false" customHeight="false" outlineLevel="0" collapsed="false">
      <c r="B368" s="31"/>
      <c r="D368" s="32"/>
      <c r="E368" s="32"/>
      <c r="F368" s="32"/>
    </row>
    <row r="369" s="14" customFormat="true" ht="15.75" hidden="false" customHeight="false" outlineLevel="0" collapsed="false">
      <c r="B369" s="31"/>
      <c r="D369" s="32"/>
      <c r="E369" s="32"/>
      <c r="F369" s="32"/>
    </row>
    <row r="370" s="14" customFormat="true" ht="15.75" hidden="false" customHeight="false" outlineLevel="0" collapsed="false">
      <c r="B370" s="31"/>
      <c r="D370" s="32"/>
      <c r="E370" s="32"/>
      <c r="F370" s="32"/>
    </row>
    <row r="371" s="14" customFormat="true" ht="15.75" hidden="false" customHeight="false" outlineLevel="0" collapsed="false">
      <c r="B371" s="31"/>
      <c r="D371" s="32"/>
      <c r="E371" s="32"/>
      <c r="F371" s="32"/>
    </row>
    <row r="372" s="14" customFormat="true" ht="15.75" hidden="false" customHeight="false" outlineLevel="0" collapsed="false">
      <c r="B372" s="31"/>
      <c r="D372" s="32"/>
      <c r="E372" s="32"/>
      <c r="F372" s="32"/>
    </row>
    <row r="373" s="14" customFormat="true" ht="15.75" hidden="false" customHeight="false" outlineLevel="0" collapsed="false">
      <c r="B373" s="31"/>
      <c r="D373" s="32"/>
      <c r="E373" s="32"/>
      <c r="F373" s="32"/>
    </row>
    <row r="374" s="14" customFormat="true" ht="15.75" hidden="false" customHeight="false" outlineLevel="0" collapsed="false">
      <c r="B374" s="31"/>
      <c r="D374" s="32"/>
      <c r="E374" s="32"/>
      <c r="F374" s="32"/>
    </row>
    <row r="375" s="14" customFormat="true" ht="15.75" hidden="false" customHeight="false" outlineLevel="0" collapsed="false">
      <c r="B375" s="31"/>
      <c r="D375" s="32"/>
      <c r="E375" s="32"/>
      <c r="F375" s="32"/>
    </row>
    <row r="376" s="14" customFormat="true" ht="15.75" hidden="false" customHeight="false" outlineLevel="0" collapsed="false">
      <c r="B376" s="31"/>
      <c r="D376" s="32"/>
      <c r="E376" s="32"/>
      <c r="F376" s="32"/>
    </row>
    <row r="377" s="14" customFormat="true" ht="15.75" hidden="false" customHeight="false" outlineLevel="0" collapsed="false">
      <c r="B377" s="31"/>
      <c r="D377" s="32"/>
      <c r="E377" s="32"/>
      <c r="F377" s="32"/>
    </row>
    <row r="378" s="14" customFormat="true" ht="15.75" hidden="false" customHeight="false" outlineLevel="0" collapsed="false">
      <c r="B378" s="31"/>
      <c r="D378" s="32"/>
      <c r="E378" s="32"/>
      <c r="F378" s="32"/>
    </row>
    <row r="379" s="14" customFormat="true" ht="15.75" hidden="false" customHeight="false" outlineLevel="0" collapsed="false">
      <c r="B379" s="31"/>
      <c r="D379" s="32"/>
      <c r="E379" s="32"/>
      <c r="F379" s="32"/>
    </row>
    <row r="380" s="14" customFormat="true" ht="15.75" hidden="false" customHeight="false" outlineLevel="0" collapsed="false">
      <c r="B380" s="31"/>
      <c r="D380" s="32"/>
      <c r="E380" s="32"/>
      <c r="F380" s="32"/>
    </row>
    <row r="381" s="14" customFormat="true" ht="15.75" hidden="false" customHeight="false" outlineLevel="0" collapsed="false">
      <c r="B381" s="31"/>
      <c r="D381" s="32"/>
      <c r="E381" s="32"/>
      <c r="F381" s="32"/>
    </row>
    <row r="382" s="14" customFormat="true" ht="15.75" hidden="false" customHeight="false" outlineLevel="0" collapsed="false">
      <c r="B382" s="31"/>
      <c r="D382" s="32"/>
      <c r="E382" s="32"/>
      <c r="F382" s="32"/>
    </row>
    <row r="383" s="14" customFormat="true" ht="15.75" hidden="false" customHeight="false" outlineLevel="0" collapsed="false">
      <c r="B383" s="31"/>
      <c r="D383" s="32"/>
      <c r="E383" s="32"/>
      <c r="F383" s="32"/>
    </row>
    <row r="384" s="14" customFormat="true" ht="15.75" hidden="false" customHeight="false" outlineLevel="0" collapsed="false">
      <c r="B384" s="31"/>
      <c r="D384" s="32"/>
      <c r="E384" s="32"/>
      <c r="F384" s="32"/>
    </row>
    <row r="385" s="14" customFormat="true" ht="15.75" hidden="false" customHeight="false" outlineLevel="0" collapsed="false">
      <c r="B385" s="31"/>
      <c r="D385" s="32"/>
      <c r="E385" s="32"/>
      <c r="F385" s="32"/>
    </row>
    <row r="386" s="14" customFormat="true" ht="15.75" hidden="false" customHeight="false" outlineLevel="0" collapsed="false">
      <c r="B386" s="31"/>
      <c r="D386" s="32"/>
      <c r="E386" s="32"/>
      <c r="F386" s="32"/>
    </row>
    <row r="387" s="14" customFormat="true" ht="15.75" hidden="false" customHeight="false" outlineLevel="0" collapsed="false">
      <c r="B387" s="31"/>
      <c r="D387" s="32"/>
      <c r="E387" s="32"/>
      <c r="F387" s="32"/>
    </row>
    <row r="388" s="14" customFormat="true" ht="15.75" hidden="false" customHeight="false" outlineLevel="0" collapsed="false">
      <c r="B388" s="31"/>
      <c r="D388" s="32"/>
      <c r="E388" s="32"/>
      <c r="F388" s="32"/>
    </row>
    <row r="389" s="14" customFormat="true" ht="15.75" hidden="false" customHeight="false" outlineLevel="0" collapsed="false">
      <c r="B389" s="31"/>
      <c r="D389" s="32"/>
      <c r="E389" s="32"/>
      <c r="F389" s="32"/>
    </row>
    <row r="390" s="14" customFormat="true" ht="15.75" hidden="false" customHeight="false" outlineLevel="0" collapsed="false">
      <c r="B390" s="31"/>
      <c r="D390" s="32"/>
      <c r="E390" s="32"/>
      <c r="F390" s="32"/>
    </row>
    <row r="391" s="14" customFormat="true" ht="15.75" hidden="false" customHeight="false" outlineLevel="0" collapsed="false">
      <c r="B391" s="31"/>
      <c r="D391" s="32"/>
      <c r="E391" s="32"/>
      <c r="F391" s="32"/>
    </row>
    <row r="392" s="14" customFormat="true" ht="15.75" hidden="false" customHeight="false" outlineLevel="0" collapsed="false">
      <c r="B392" s="31"/>
      <c r="D392" s="32"/>
      <c r="E392" s="32"/>
      <c r="F392" s="32"/>
    </row>
    <row r="393" s="14" customFormat="true" ht="15.75" hidden="false" customHeight="false" outlineLevel="0" collapsed="false">
      <c r="B393" s="31"/>
      <c r="D393" s="32"/>
      <c r="E393" s="32"/>
      <c r="F393" s="32"/>
    </row>
    <row r="394" s="14" customFormat="true" ht="15.75" hidden="false" customHeight="false" outlineLevel="0" collapsed="false">
      <c r="B394" s="31"/>
      <c r="D394" s="32"/>
      <c r="E394" s="32"/>
      <c r="F394" s="32"/>
    </row>
    <row r="395" s="14" customFormat="true" ht="15.75" hidden="false" customHeight="false" outlineLevel="0" collapsed="false">
      <c r="B395" s="31"/>
      <c r="D395" s="32"/>
      <c r="E395" s="32"/>
      <c r="F395" s="32"/>
    </row>
    <row r="396" s="14" customFormat="true" ht="15.75" hidden="false" customHeight="false" outlineLevel="0" collapsed="false">
      <c r="B396" s="31"/>
      <c r="D396" s="32"/>
      <c r="E396" s="32"/>
      <c r="F396" s="32"/>
    </row>
    <row r="397" s="14" customFormat="true" ht="15.75" hidden="false" customHeight="false" outlineLevel="0" collapsed="false">
      <c r="B397" s="31"/>
      <c r="D397" s="32"/>
      <c r="E397" s="32"/>
      <c r="F397" s="32"/>
    </row>
    <row r="398" s="14" customFormat="true" ht="15.75" hidden="false" customHeight="false" outlineLevel="0" collapsed="false">
      <c r="B398" s="31"/>
      <c r="D398" s="32"/>
      <c r="E398" s="32"/>
      <c r="F398" s="32"/>
    </row>
    <row r="399" s="14" customFormat="true" ht="15.75" hidden="false" customHeight="false" outlineLevel="0" collapsed="false">
      <c r="B399" s="31"/>
      <c r="D399" s="32"/>
      <c r="E399" s="32"/>
      <c r="F399" s="32"/>
    </row>
    <row r="400" s="14" customFormat="true" ht="15.75" hidden="false" customHeight="false" outlineLevel="0" collapsed="false">
      <c r="B400" s="31"/>
      <c r="D400" s="32"/>
      <c r="E400" s="32"/>
      <c r="F400" s="32"/>
    </row>
    <row r="401" s="14" customFormat="true" ht="15.75" hidden="false" customHeight="false" outlineLevel="0" collapsed="false">
      <c r="B401" s="31"/>
      <c r="D401" s="32"/>
      <c r="E401" s="32"/>
      <c r="F401" s="32"/>
    </row>
    <row r="402" s="14" customFormat="true" ht="15.75" hidden="false" customHeight="false" outlineLevel="0" collapsed="false">
      <c r="B402" s="31"/>
      <c r="D402" s="32"/>
      <c r="E402" s="32"/>
      <c r="F402" s="32"/>
    </row>
    <row r="403" s="14" customFormat="true" ht="15.75" hidden="false" customHeight="false" outlineLevel="0" collapsed="false">
      <c r="B403" s="31"/>
      <c r="D403" s="32"/>
      <c r="E403" s="32"/>
      <c r="F403" s="32"/>
    </row>
    <row r="404" s="14" customFormat="true" ht="15.75" hidden="false" customHeight="false" outlineLevel="0" collapsed="false">
      <c r="B404" s="31"/>
      <c r="D404" s="32"/>
      <c r="E404" s="32"/>
      <c r="F404" s="32"/>
    </row>
    <row r="405" s="14" customFormat="true" ht="15.75" hidden="false" customHeight="false" outlineLevel="0" collapsed="false">
      <c r="B405" s="31"/>
      <c r="D405" s="32"/>
      <c r="E405" s="32"/>
      <c r="F405" s="32"/>
    </row>
    <row r="406" s="14" customFormat="true" ht="15.75" hidden="false" customHeight="false" outlineLevel="0" collapsed="false">
      <c r="B406" s="31"/>
      <c r="D406" s="32"/>
      <c r="E406" s="32"/>
      <c r="F406" s="32"/>
    </row>
    <row r="407" s="14" customFormat="true" ht="15.75" hidden="false" customHeight="false" outlineLevel="0" collapsed="false">
      <c r="B407" s="31"/>
      <c r="D407" s="32"/>
      <c r="E407" s="32"/>
      <c r="F407" s="32"/>
    </row>
    <row r="408" s="14" customFormat="true" ht="15.75" hidden="false" customHeight="false" outlineLevel="0" collapsed="false">
      <c r="B408" s="31"/>
      <c r="D408" s="32"/>
      <c r="E408" s="32"/>
      <c r="F408" s="32"/>
    </row>
    <row r="409" s="14" customFormat="true" ht="15.75" hidden="false" customHeight="false" outlineLevel="0" collapsed="false">
      <c r="B409" s="31"/>
      <c r="D409" s="32"/>
      <c r="E409" s="32"/>
      <c r="F409" s="32"/>
    </row>
    <row r="410" s="14" customFormat="true" ht="15.75" hidden="false" customHeight="false" outlineLevel="0" collapsed="false">
      <c r="B410" s="31"/>
      <c r="D410" s="32"/>
      <c r="E410" s="32"/>
      <c r="F410" s="32"/>
    </row>
    <row r="411" s="14" customFormat="true" ht="15.75" hidden="false" customHeight="false" outlineLevel="0" collapsed="false">
      <c r="B411" s="31"/>
      <c r="D411" s="32"/>
      <c r="E411" s="32"/>
      <c r="F411" s="32"/>
    </row>
    <row r="412" s="14" customFormat="true" ht="15.75" hidden="false" customHeight="false" outlineLevel="0" collapsed="false">
      <c r="B412" s="31"/>
      <c r="D412" s="32"/>
      <c r="E412" s="32"/>
      <c r="F412" s="32"/>
    </row>
    <row r="413" s="14" customFormat="true" ht="15.75" hidden="false" customHeight="false" outlineLevel="0" collapsed="false">
      <c r="B413" s="31"/>
      <c r="D413" s="32"/>
      <c r="E413" s="32"/>
      <c r="F413" s="32"/>
    </row>
    <row r="414" s="14" customFormat="true" ht="15.75" hidden="false" customHeight="false" outlineLevel="0" collapsed="false">
      <c r="B414" s="31"/>
      <c r="D414" s="32"/>
      <c r="E414" s="32"/>
      <c r="F414" s="32"/>
    </row>
    <row r="415" s="14" customFormat="true" ht="15.75" hidden="false" customHeight="false" outlineLevel="0" collapsed="false">
      <c r="B415" s="31"/>
      <c r="D415" s="32"/>
      <c r="E415" s="32"/>
      <c r="F415" s="32"/>
    </row>
    <row r="416" s="14" customFormat="true" ht="15.75" hidden="false" customHeight="false" outlineLevel="0" collapsed="false">
      <c r="B416" s="31"/>
      <c r="D416" s="32"/>
      <c r="E416" s="32"/>
      <c r="F416" s="32"/>
    </row>
    <row r="417" s="14" customFormat="true" ht="15.75" hidden="false" customHeight="false" outlineLevel="0" collapsed="false">
      <c r="B417" s="31"/>
      <c r="D417" s="32"/>
      <c r="E417" s="32"/>
      <c r="F417" s="32"/>
    </row>
    <row r="418" s="14" customFormat="true" ht="15.75" hidden="false" customHeight="false" outlineLevel="0" collapsed="false">
      <c r="B418" s="31"/>
      <c r="D418" s="32"/>
      <c r="E418" s="32"/>
      <c r="F418" s="32"/>
    </row>
    <row r="419" s="14" customFormat="true" ht="15.75" hidden="false" customHeight="false" outlineLevel="0" collapsed="false">
      <c r="B419" s="31"/>
      <c r="D419" s="32"/>
      <c r="E419" s="32"/>
      <c r="F419" s="32"/>
    </row>
    <row r="420" s="14" customFormat="true" ht="15.75" hidden="false" customHeight="false" outlineLevel="0" collapsed="false">
      <c r="B420" s="31"/>
      <c r="D420" s="32"/>
      <c r="E420" s="32"/>
      <c r="F420" s="32"/>
    </row>
    <row r="421" s="14" customFormat="true" ht="15.75" hidden="false" customHeight="false" outlineLevel="0" collapsed="false">
      <c r="B421" s="31"/>
      <c r="D421" s="32"/>
      <c r="E421" s="32"/>
      <c r="F421" s="32"/>
    </row>
    <row r="422" s="14" customFormat="true" ht="15.75" hidden="false" customHeight="false" outlineLevel="0" collapsed="false">
      <c r="B422" s="31"/>
      <c r="D422" s="32"/>
      <c r="E422" s="32"/>
      <c r="F422" s="32"/>
    </row>
    <row r="423" s="14" customFormat="true" ht="15.75" hidden="false" customHeight="false" outlineLevel="0" collapsed="false">
      <c r="B423" s="31"/>
      <c r="D423" s="32"/>
      <c r="E423" s="32"/>
      <c r="F423" s="32"/>
    </row>
    <row r="424" s="14" customFormat="true" ht="15.75" hidden="false" customHeight="false" outlineLevel="0" collapsed="false">
      <c r="B424" s="31"/>
      <c r="D424" s="32"/>
      <c r="E424" s="32"/>
      <c r="F424" s="32"/>
    </row>
    <row r="425" s="14" customFormat="true" ht="15.75" hidden="false" customHeight="false" outlineLevel="0" collapsed="false">
      <c r="B425" s="31"/>
      <c r="D425" s="32"/>
      <c r="E425" s="32"/>
      <c r="F425" s="32"/>
    </row>
    <row r="426" s="14" customFormat="true" ht="15.75" hidden="false" customHeight="false" outlineLevel="0" collapsed="false">
      <c r="B426" s="31"/>
      <c r="D426" s="32"/>
      <c r="E426" s="32"/>
      <c r="F426" s="32"/>
    </row>
    <row r="427" s="14" customFormat="true" ht="15.75" hidden="false" customHeight="false" outlineLevel="0" collapsed="false">
      <c r="B427" s="31"/>
      <c r="D427" s="32"/>
      <c r="E427" s="32"/>
      <c r="F427" s="32"/>
    </row>
    <row r="428" s="14" customFormat="true" ht="15.75" hidden="false" customHeight="false" outlineLevel="0" collapsed="false">
      <c r="B428" s="31"/>
      <c r="D428" s="32"/>
      <c r="E428" s="32"/>
      <c r="F428" s="32"/>
    </row>
    <row r="429" s="14" customFormat="true" ht="15.75" hidden="false" customHeight="false" outlineLevel="0" collapsed="false">
      <c r="B429" s="31"/>
      <c r="D429" s="32"/>
      <c r="E429" s="32"/>
      <c r="F429" s="32"/>
    </row>
    <row r="430" s="14" customFormat="true" ht="15.75" hidden="false" customHeight="false" outlineLevel="0" collapsed="false">
      <c r="B430" s="31"/>
      <c r="D430" s="32"/>
      <c r="E430" s="32"/>
      <c r="F430" s="32"/>
    </row>
    <row r="431" s="14" customFormat="true" ht="15.75" hidden="false" customHeight="false" outlineLevel="0" collapsed="false">
      <c r="B431" s="31"/>
      <c r="D431" s="32"/>
      <c r="E431" s="32"/>
      <c r="F431" s="32"/>
    </row>
    <row r="432" s="14" customFormat="true" ht="15.75" hidden="false" customHeight="false" outlineLevel="0" collapsed="false">
      <c r="B432" s="31"/>
      <c r="D432" s="32"/>
      <c r="E432" s="32"/>
      <c r="F432" s="32"/>
    </row>
    <row r="433" s="14" customFormat="true" ht="15.75" hidden="false" customHeight="false" outlineLevel="0" collapsed="false">
      <c r="B433" s="31"/>
      <c r="D433" s="32"/>
      <c r="E433" s="32"/>
      <c r="F433" s="32"/>
    </row>
    <row r="434" s="14" customFormat="true" ht="15.75" hidden="false" customHeight="false" outlineLevel="0" collapsed="false">
      <c r="B434" s="31"/>
      <c r="D434" s="32"/>
      <c r="E434" s="32"/>
      <c r="F434" s="32"/>
    </row>
    <row r="435" s="14" customFormat="true" ht="15.75" hidden="false" customHeight="false" outlineLevel="0" collapsed="false">
      <c r="B435" s="31"/>
      <c r="D435" s="32"/>
      <c r="E435" s="32"/>
      <c r="F435" s="32"/>
    </row>
    <row r="436" s="14" customFormat="true" ht="15.75" hidden="false" customHeight="false" outlineLevel="0" collapsed="false">
      <c r="B436" s="31"/>
      <c r="D436" s="32"/>
      <c r="E436" s="32"/>
      <c r="F436" s="32"/>
    </row>
    <row r="437" s="14" customFormat="true" ht="15.75" hidden="false" customHeight="false" outlineLevel="0" collapsed="false">
      <c r="B437" s="31"/>
      <c r="D437" s="32"/>
      <c r="E437" s="32"/>
      <c r="F437" s="32"/>
    </row>
    <row r="438" s="14" customFormat="true" ht="15.75" hidden="false" customHeight="false" outlineLevel="0" collapsed="false">
      <c r="B438" s="31"/>
      <c r="D438" s="32"/>
      <c r="E438" s="32"/>
      <c r="F438" s="32"/>
    </row>
    <row r="439" s="14" customFormat="true" ht="15.75" hidden="false" customHeight="false" outlineLevel="0" collapsed="false">
      <c r="B439" s="31"/>
      <c r="D439" s="32"/>
      <c r="E439" s="32"/>
      <c r="F439" s="32"/>
    </row>
    <row r="440" s="14" customFormat="true" ht="15.75" hidden="false" customHeight="false" outlineLevel="0" collapsed="false">
      <c r="B440" s="31"/>
      <c r="D440" s="32"/>
      <c r="E440" s="32"/>
      <c r="F440" s="32"/>
    </row>
    <row r="441" s="14" customFormat="true" ht="15.75" hidden="false" customHeight="false" outlineLevel="0" collapsed="false">
      <c r="B441" s="31"/>
      <c r="D441" s="32"/>
      <c r="E441" s="32"/>
      <c r="F441" s="32"/>
    </row>
    <row r="442" s="14" customFormat="true" ht="15.75" hidden="false" customHeight="false" outlineLevel="0" collapsed="false">
      <c r="B442" s="31"/>
      <c r="D442" s="32"/>
      <c r="E442" s="32"/>
      <c r="F442" s="32"/>
    </row>
    <row r="443" s="14" customFormat="true" ht="15.75" hidden="false" customHeight="false" outlineLevel="0" collapsed="false">
      <c r="B443" s="31"/>
      <c r="D443" s="32"/>
      <c r="E443" s="32"/>
      <c r="F443" s="32"/>
    </row>
    <row r="444" s="14" customFormat="true" ht="15.75" hidden="false" customHeight="false" outlineLevel="0" collapsed="false">
      <c r="B444" s="31"/>
      <c r="D444" s="32"/>
      <c r="E444" s="32"/>
      <c r="F444" s="32"/>
    </row>
    <row r="445" s="14" customFormat="true" ht="15.75" hidden="false" customHeight="false" outlineLevel="0" collapsed="false">
      <c r="B445" s="31"/>
      <c r="D445" s="32"/>
      <c r="E445" s="32"/>
      <c r="F445" s="32"/>
    </row>
    <row r="446" s="14" customFormat="true" ht="15.75" hidden="false" customHeight="false" outlineLevel="0" collapsed="false">
      <c r="B446" s="31"/>
      <c r="D446" s="32"/>
      <c r="E446" s="32"/>
      <c r="F446" s="32"/>
    </row>
    <row r="447" s="14" customFormat="true" ht="15.75" hidden="false" customHeight="false" outlineLevel="0" collapsed="false">
      <c r="B447" s="31"/>
      <c r="D447" s="32"/>
      <c r="E447" s="32"/>
      <c r="F447" s="32"/>
    </row>
    <row r="448" s="14" customFormat="true" ht="15.75" hidden="false" customHeight="false" outlineLevel="0" collapsed="false">
      <c r="B448" s="31"/>
      <c r="D448" s="32"/>
      <c r="E448" s="32"/>
      <c r="F448" s="32"/>
    </row>
    <row r="449" s="14" customFormat="true" ht="15.75" hidden="false" customHeight="false" outlineLevel="0" collapsed="false">
      <c r="B449" s="31"/>
      <c r="D449" s="32"/>
      <c r="E449" s="32"/>
      <c r="F449" s="32"/>
    </row>
    <row r="450" s="14" customFormat="true" ht="15.75" hidden="false" customHeight="false" outlineLevel="0" collapsed="false">
      <c r="B450" s="31"/>
      <c r="D450" s="32"/>
      <c r="E450" s="32"/>
      <c r="F450" s="32"/>
    </row>
    <row r="451" s="14" customFormat="true" ht="15.75" hidden="false" customHeight="false" outlineLevel="0" collapsed="false">
      <c r="B451" s="31"/>
      <c r="D451" s="32"/>
      <c r="E451" s="32"/>
      <c r="F451" s="32"/>
    </row>
    <row r="452" s="14" customFormat="true" ht="15.75" hidden="false" customHeight="false" outlineLevel="0" collapsed="false">
      <c r="B452" s="31"/>
      <c r="D452" s="32"/>
      <c r="E452" s="32"/>
      <c r="F452" s="32"/>
    </row>
    <row r="453" s="14" customFormat="true" ht="15.75" hidden="false" customHeight="false" outlineLevel="0" collapsed="false">
      <c r="B453" s="31"/>
      <c r="D453" s="32"/>
      <c r="E453" s="32"/>
      <c r="F453" s="32"/>
    </row>
    <row r="454" s="14" customFormat="true" ht="15.75" hidden="false" customHeight="false" outlineLevel="0" collapsed="false">
      <c r="B454" s="31"/>
      <c r="D454" s="32"/>
      <c r="E454" s="32"/>
      <c r="F454" s="32"/>
    </row>
    <row r="455" s="14" customFormat="true" ht="15.75" hidden="false" customHeight="false" outlineLevel="0" collapsed="false">
      <c r="B455" s="31"/>
      <c r="D455" s="32"/>
      <c r="E455" s="32"/>
      <c r="F455" s="32"/>
    </row>
    <row r="456" s="14" customFormat="true" ht="15.75" hidden="false" customHeight="false" outlineLevel="0" collapsed="false">
      <c r="B456" s="31"/>
      <c r="D456" s="32"/>
      <c r="E456" s="32"/>
      <c r="F456" s="32"/>
    </row>
    <row r="457" s="14" customFormat="true" ht="15.75" hidden="false" customHeight="false" outlineLevel="0" collapsed="false">
      <c r="B457" s="31"/>
      <c r="D457" s="32"/>
      <c r="E457" s="32"/>
      <c r="F457" s="32"/>
    </row>
    <row r="458" s="14" customFormat="true" ht="15.75" hidden="false" customHeight="false" outlineLevel="0" collapsed="false">
      <c r="B458" s="31"/>
      <c r="D458" s="32"/>
      <c r="E458" s="32"/>
      <c r="F458" s="32"/>
    </row>
    <row r="459" s="14" customFormat="true" ht="15.75" hidden="false" customHeight="false" outlineLevel="0" collapsed="false">
      <c r="B459" s="31"/>
      <c r="D459" s="32"/>
      <c r="E459" s="32"/>
      <c r="F459" s="32"/>
    </row>
    <row r="460" s="14" customFormat="true" ht="15.75" hidden="false" customHeight="false" outlineLevel="0" collapsed="false">
      <c r="B460" s="31"/>
      <c r="D460" s="32"/>
      <c r="E460" s="32"/>
      <c r="F460" s="32"/>
    </row>
    <row r="461" s="14" customFormat="true" ht="15.75" hidden="false" customHeight="false" outlineLevel="0" collapsed="false">
      <c r="B461" s="31"/>
      <c r="D461" s="32"/>
      <c r="E461" s="32"/>
      <c r="F461" s="32"/>
    </row>
    <row r="462" s="14" customFormat="true" ht="15.75" hidden="false" customHeight="false" outlineLevel="0" collapsed="false">
      <c r="B462" s="31"/>
      <c r="D462" s="32"/>
      <c r="E462" s="32"/>
      <c r="F462" s="32"/>
    </row>
    <row r="463" s="14" customFormat="true" ht="15.75" hidden="false" customHeight="false" outlineLevel="0" collapsed="false">
      <c r="B463" s="31"/>
      <c r="D463" s="32"/>
      <c r="E463" s="32"/>
      <c r="F463" s="32"/>
    </row>
    <row r="464" s="14" customFormat="true" ht="15.75" hidden="false" customHeight="false" outlineLevel="0" collapsed="false">
      <c r="B464" s="31"/>
      <c r="D464" s="32"/>
      <c r="E464" s="32"/>
      <c r="F464" s="32"/>
    </row>
    <row r="465" s="14" customFormat="true" ht="15.75" hidden="false" customHeight="false" outlineLevel="0" collapsed="false">
      <c r="B465" s="31"/>
      <c r="D465" s="32"/>
      <c r="E465" s="32"/>
      <c r="F465" s="32"/>
    </row>
    <row r="466" s="14" customFormat="true" ht="15.75" hidden="false" customHeight="false" outlineLevel="0" collapsed="false">
      <c r="B466" s="31"/>
      <c r="D466" s="32"/>
      <c r="E466" s="32"/>
      <c r="F466" s="32"/>
    </row>
    <row r="467" s="14" customFormat="true" ht="15.75" hidden="false" customHeight="false" outlineLevel="0" collapsed="false">
      <c r="B467" s="31"/>
      <c r="D467" s="32"/>
      <c r="E467" s="32"/>
      <c r="F467" s="32"/>
    </row>
    <row r="468" s="14" customFormat="true" ht="15.75" hidden="false" customHeight="false" outlineLevel="0" collapsed="false">
      <c r="B468" s="31"/>
      <c r="D468" s="32"/>
      <c r="E468" s="32"/>
      <c r="F468" s="32"/>
    </row>
    <row r="469" s="14" customFormat="true" ht="15.75" hidden="false" customHeight="false" outlineLevel="0" collapsed="false">
      <c r="B469" s="31"/>
      <c r="D469" s="32"/>
      <c r="E469" s="32"/>
      <c r="F469" s="32"/>
    </row>
    <row r="470" s="14" customFormat="true" ht="15.75" hidden="false" customHeight="false" outlineLevel="0" collapsed="false">
      <c r="B470" s="31"/>
      <c r="D470" s="32"/>
      <c r="E470" s="32"/>
      <c r="F470" s="32"/>
    </row>
    <row r="471" s="14" customFormat="true" ht="15.75" hidden="false" customHeight="false" outlineLevel="0" collapsed="false">
      <c r="B471" s="31"/>
      <c r="D471" s="32"/>
      <c r="E471" s="32"/>
      <c r="F471" s="32"/>
    </row>
    <row r="472" s="14" customFormat="true" ht="15.75" hidden="false" customHeight="false" outlineLevel="0" collapsed="false">
      <c r="B472" s="31"/>
      <c r="D472" s="32"/>
      <c r="E472" s="32"/>
      <c r="F472" s="32"/>
    </row>
    <row r="473" s="14" customFormat="true" ht="15.75" hidden="false" customHeight="false" outlineLevel="0" collapsed="false">
      <c r="B473" s="31"/>
      <c r="D473" s="32"/>
      <c r="E473" s="32"/>
      <c r="F473" s="32"/>
    </row>
    <row r="474" s="14" customFormat="true" ht="15.75" hidden="false" customHeight="false" outlineLevel="0" collapsed="false">
      <c r="B474" s="31"/>
      <c r="D474" s="32"/>
      <c r="E474" s="32"/>
      <c r="F474" s="32"/>
    </row>
    <row r="475" s="14" customFormat="true" ht="15.75" hidden="false" customHeight="false" outlineLevel="0" collapsed="false">
      <c r="B475" s="31"/>
      <c r="D475" s="32"/>
      <c r="E475" s="32"/>
      <c r="F475" s="32"/>
    </row>
    <row r="476" s="14" customFormat="true" ht="15.75" hidden="false" customHeight="false" outlineLevel="0" collapsed="false">
      <c r="B476" s="31"/>
      <c r="D476" s="32"/>
      <c r="E476" s="32"/>
      <c r="F476" s="32"/>
    </row>
    <row r="477" s="14" customFormat="true" ht="15.75" hidden="false" customHeight="false" outlineLevel="0" collapsed="false">
      <c r="B477" s="31"/>
      <c r="D477" s="32"/>
      <c r="E477" s="32"/>
      <c r="F477" s="32"/>
    </row>
    <row r="478" s="14" customFormat="true" ht="15.75" hidden="false" customHeight="false" outlineLevel="0" collapsed="false">
      <c r="B478" s="31"/>
      <c r="D478" s="32"/>
      <c r="E478" s="32"/>
      <c r="F478" s="32"/>
    </row>
    <row r="479" s="14" customFormat="true" ht="15.75" hidden="false" customHeight="false" outlineLevel="0" collapsed="false">
      <c r="B479" s="31"/>
      <c r="D479" s="32"/>
      <c r="E479" s="32"/>
      <c r="F479" s="32"/>
    </row>
    <row r="480" s="14" customFormat="true" ht="15.75" hidden="false" customHeight="false" outlineLevel="0" collapsed="false">
      <c r="B480" s="31"/>
      <c r="D480" s="32"/>
      <c r="E480" s="32"/>
      <c r="F480" s="32"/>
    </row>
    <row r="481" s="14" customFormat="true" ht="15.75" hidden="false" customHeight="false" outlineLevel="0" collapsed="false">
      <c r="B481" s="31"/>
      <c r="D481" s="32"/>
      <c r="E481" s="32"/>
      <c r="F481" s="32"/>
    </row>
    <row r="482" s="14" customFormat="true" ht="15.75" hidden="false" customHeight="false" outlineLevel="0" collapsed="false">
      <c r="B482" s="31"/>
      <c r="D482" s="32"/>
      <c r="E482" s="32"/>
      <c r="F482" s="32"/>
    </row>
    <row r="483" s="14" customFormat="true" ht="15.75" hidden="false" customHeight="false" outlineLevel="0" collapsed="false">
      <c r="B483" s="31"/>
      <c r="D483" s="32"/>
      <c r="E483" s="32"/>
      <c r="F483" s="32"/>
    </row>
    <row r="484" s="14" customFormat="true" ht="15.75" hidden="false" customHeight="false" outlineLevel="0" collapsed="false">
      <c r="B484" s="31"/>
      <c r="D484" s="32"/>
      <c r="E484" s="32"/>
      <c r="F484" s="32"/>
    </row>
    <row r="485" s="14" customFormat="true" ht="15.75" hidden="false" customHeight="false" outlineLevel="0" collapsed="false">
      <c r="B485" s="31"/>
      <c r="D485" s="32"/>
      <c r="E485" s="32"/>
      <c r="F485" s="32"/>
    </row>
    <row r="486" s="14" customFormat="true" ht="15.75" hidden="false" customHeight="false" outlineLevel="0" collapsed="false">
      <c r="B486" s="31"/>
      <c r="D486" s="32"/>
      <c r="E486" s="32"/>
      <c r="F486" s="32"/>
    </row>
    <row r="487" s="14" customFormat="true" ht="15.75" hidden="false" customHeight="false" outlineLevel="0" collapsed="false">
      <c r="B487" s="31"/>
      <c r="D487" s="32"/>
      <c r="E487" s="32"/>
      <c r="F487" s="32"/>
    </row>
    <row r="488" s="14" customFormat="true" ht="15.75" hidden="false" customHeight="false" outlineLevel="0" collapsed="false">
      <c r="B488" s="31"/>
      <c r="D488" s="32"/>
      <c r="E488" s="32"/>
      <c r="F488" s="32"/>
    </row>
    <row r="489" s="14" customFormat="true" ht="15.75" hidden="false" customHeight="false" outlineLevel="0" collapsed="false">
      <c r="B489" s="31"/>
      <c r="D489" s="32"/>
      <c r="E489" s="32"/>
      <c r="F489" s="32"/>
    </row>
    <row r="490" s="14" customFormat="true" ht="15.75" hidden="false" customHeight="false" outlineLevel="0" collapsed="false">
      <c r="B490" s="31"/>
      <c r="D490" s="32"/>
      <c r="E490" s="32"/>
      <c r="F490" s="32"/>
    </row>
    <row r="491" s="14" customFormat="true" ht="15.75" hidden="false" customHeight="false" outlineLevel="0" collapsed="false">
      <c r="B491" s="31"/>
      <c r="D491" s="32"/>
      <c r="E491" s="32"/>
      <c r="F491" s="32"/>
    </row>
    <row r="492" s="14" customFormat="true" ht="15.75" hidden="false" customHeight="false" outlineLevel="0" collapsed="false">
      <c r="B492" s="31"/>
      <c r="D492" s="32"/>
      <c r="E492" s="32"/>
      <c r="F492" s="32"/>
    </row>
    <row r="493" s="14" customFormat="true" ht="15.75" hidden="false" customHeight="false" outlineLevel="0" collapsed="false">
      <c r="B493" s="31"/>
      <c r="D493" s="32"/>
      <c r="E493" s="32"/>
      <c r="F493" s="32"/>
    </row>
    <row r="494" s="14" customFormat="true" ht="15.75" hidden="false" customHeight="false" outlineLevel="0" collapsed="false">
      <c r="B494" s="31"/>
      <c r="D494" s="32"/>
      <c r="E494" s="32"/>
      <c r="F494" s="32"/>
    </row>
    <row r="495" s="14" customFormat="true" ht="15.75" hidden="false" customHeight="false" outlineLevel="0" collapsed="false">
      <c r="B495" s="31"/>
      <c r="D495" s="32"/>
      <c r="E495" s="32"/>
      <c r="F495" s="32"/>
    </row>
    <row r="496" s="14" customFormat="true" ht="15.75" hidden="false" customHeight="false" outlineLevel="0" collapsed="false">
      <c r="B496" s="31"/>
      <c r="D496" s="32"/>
      <c r="E496" s="32"/>
      <c r="F496" s="32"/>
    </row>
    <row r="497" s="14" customFormat="true" ht="15.75" hidden="false" customHeight="false" outlineLevel="0" collapsed="false">
      <c r="B497" s="31"/>
      <c r="D497" s="32"/>
      <c r="E497" s="32"/>
      <c r="F497" s="32"/>
    </row>
    <row r="498" s="14" customFormat="true" ht="15.75" hidden="false" customHeight="false" outlineLevel="0" collapsed="false">
      <c r="B498" s="31"/>
      <c r="D498" s="32"/>
      <c r="E498" s="32"/>
      <c r="F498" s="32"/>
    </row>
    <row r="499" s="14" customFormat="true" ht="15.75" hidden="false" customHeight="false" outlineLevel="0" collapsed="false">
      <c r="B499" s="31"/>
      <c r="D499" s="32"/>
      <c r="E499" s="32"/>
      <c r="F499" s="32"/>
    </row>
    <row r="500" s="14" customFormat="true" ht="15.75" hidden="false" customHeight="false" outlineLevel="0" collapsed="false">
      <c r="B500" s="31"/>
      <c r="D500" s="32"/>
      <c r="E500" s="32"/>
      <c r="F500" s="32"/>
    </row>
    <row r="501" s="14" customFormat="true" ht="15.75" hidden="false" customHeight="false" outlineLevel="0" collapsed="false">
      <c r="B501" s="31"/>
      <c r="D501" s="32"/>
      <c r="E501" s="32"/>
      <c r="F501" s="32"/>
    </row>
    <row r="502" s="14" customFormat="true" ht="15.75" hidden="false" customHeight="false" outlineLevel="0" collapsed="false">
      <c r="B502" s="31"/>
      <c r="D502" s="32"/>
      <c r="E502" s="32"/>
      <c r="F502" s="32"/>
    </row>
    <row r="503" s="14" customFormat="true" ht="15.75" hidden="false" customHeight="false" outlineLevel="0" collapsed="false">
      <c r="B503" s="31"/>
      <c r="D503" s="32"/>
      <c r="E503" s="32"/>
      <c r="F503" s="32"/>
    </row>
    <row r="504" s="14" customFormat="true" ht="15.75" hidden="false" customHeight="false" outlineLevel="0" collapsed="false">
      <c r="B504" s="31"/>
      <c r="D504" s="32"/>
      <c r="E504" s="32"/>
      <c r="F504" s="32"/>
    </row>
    <row r="505" s="14" customFormat="true" ht="15.75" hidden="false" customHeight="false" outlineLevel="0" collapsed="false">
      <c r="B505" s="31"/>
      <c r="D505" s="32"/>
      <c r="E505" s="32"/>
      <c r="F505" s="32"/>
    </row>
  </sheetData>
  <mergeCells count="2">
    <mergeCell ref="E1:F1"/>
    <mergeCell ref="A2:F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LibreOffice/7.3.1.3$Windows_X86_64 LibreOffice_project/a69ca51ded25f3eefd52d7bf9a5fad8c90b87951</Application>
  <AppVersion>15.0000</AppVersion>
  <Company>Finkomitet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2019-03-12T04:13:16Z</dcterms:created>
  <dc:creator>Olga</dc:creator>
  <dc:description/>
  <dc:language>ru-RU</dc:language>
  <cp:lastModifiedBy/>
  <cp:lastPrinted>2023-08-03T05:36:05Z</cp:lastPrinted>
  <dcterms:modified xsi:type="dcterms:W3CDTF">2025-04-30T09:27:27Z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